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8e9e156a634a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3008d5035d0141eb"/>
    <x:sheet xmlns:r="http://schemas.openxmlformats.org/officeDocument/2006/relationships" name="Tracker" sheetId="2" r:id="R6f92c895b9934a84"/>
    <x:sheet xmlns:r="http://schemas.openxmlformats.org/officeDocument/2006/relationships" name="Examples" sheetId="3" r:id="Rd5b7c29bcb6d450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"/>
  </x:numFmts>
  <x:fonts count="5">
    <x:font>
      <x:sz val="11"/>
      <x:name val="Carlito"/>
    </x:font>
    <x:font>
      <x:sz val="11"/>
      <x:color rgb="FF29251C"/>
      <x:name val="Arial"/>
    </x:font>
    <x:font>
      <x:b/>
      <x:sz val="18"/>
      <x:color rgb="FF29251C"/>
      <x:name val="Arial"/>
    </x:font>
    <x:font>
      <x:b/>
      <x:sz val="11"/>
      <x:color rgb="FF29251C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D6"/>
      </x:patternFill>
    </x:fill>
    <x:fill>
      <x:patternFill patternType="solid">
        <x:fgColor rgb="FF29251C"/>
      </x:patternFill>
    </x:fill>
    <x:fill>
      <x:patternFill patternType="solid">
        <x:fgColor rgb="FFF2EFE8"/>
      </x:patternFill>
    </x:fill>
  </x:fills>
  <x:borders count="1">
    <x:border/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0" fontId="1" fillId="2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1" fontId="1" fillId="4" borderId="0" xfId="0" applyNumberFormat="1" applyFont="1" applyFill="1" applyBorder="1" applyAlignment="1">
      <x:alignment wrapText="1"/>
    </x:xf>
  </x:cellXfs>
  <x:cellStyles count="1">
    <x:cellStyle name="Normal" xfId="0"/>
  </x:cellStyles>
  <x:dxfs count="8">
    <x:dxf>
      <x:font>
        <x:color rgb="FF29251C"/>
      </x:font>
      <x:fill>
        <x:patternFill patternType="solid">
          <x:bgColor rgb="FFFBE6E4"/>
        </x:patternFill>
      </x:fill>
    </x:dxf>
    <x:dxf>
      <x:font>
        <x:color rgb="FF29251C"/>
      </x:font>
      <x:fill>
        <x:patternFill patternType="solid">
          <x:bgColor rgb="FFFFF0BF"/>
        </x:patternFill>
      </x:fill>
    </x:dxf>
    <x:dxf>
      <x:font>
        <x:color rgb="FF29251C"/>
      </x:font>
      <x:fill>
        <x:patternFill patternType="solid">
          <x:bgColor rgb="FFFFF0BF"/>
        </x:patternFill>
      </x:fill>
    </x:dxf>
    <x:dxf>
      <x:font>
        <x:color rgb="FF29251C"/>
      </x:font>
      <x:fill>
        <x:patternFill patternType="solid">
          <x:bgColor rgb="FFFFF0BF"/>
        </x:patternFill>
      </x:fill>
    </x:dxf>
    <x:dxf>
      <x:font>
        <x:color rgb="FF29251C"/>
      </x:font>
      <x:fill>
        <x:patternFill patternType="solid">
          <x:bgColor rgb="FFFBE6E4"/>
        </x:patternFill>
      </x:fill>
    </x:dxf>
    <x:dxf>
      <x:font>
        <x:color rgb="FF29251C"/>
      </x:font>
      <x:fill>
        <x:patternFill patternType="solid">
          <x:bgColor rgb="FFFFF0BF"/>
        </x:patternFill>
      </x:fill>
    </x:dxf>
    <x:dxf>
      <x:font>
        <x:color rgb="FF29251C"/>
      </x:font>
      <x:fill>
        <x:patternFill patternType="solid">
          <x:bgColor rgb="FFFFF0BF"/>
        </x:patternFill>
      </x:fill>
    </x:dxf>
    <x:dxf>
      <x:font>
        <x:color rgb="FF29251C"/>
      </x:font>
      <x:fill>
        <x:patternFill patternType="solid">
          <x:bgColor rgb="FFFFF0B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7a8fcde0f74f8d" /><Relationship Type="http://schemas.openxmlformats.org/officeDocument/2006/relationships/theme" Target="/xl/theme/theme1.xml" Id="R4bfc1b31ea6c4bf3" /><Relationship Type="http://schemas.openxmlformats.org/officeDocument/2006/relationships/sharedStrings" Target="/xl/sharedStrings.xml" Id="R6897e8e1d55944b1" /><Relationship Type="http://schemas.openxmlformats.org/officeDocument/2006/relationships/worksheet" Target="/xl/worksheets/sheet1.xml" Id="R3008d5035d0141eb" /><Relationship Type="http://schemas.openxmlformats.org/officeDocument/2006/relationships/worksheet" Target="/xl/worksheets/sheet2.xml" Id="R6f92c895b9934a84" /><Relationship Type="http://schemas.openxmlformats.org/officeDocument/2006/relationships/worksheet" Target="/xl/worksheets/sheet3.xml" Id="Rd5b7c29bcb6d4502" /></Relationships>
</file>

<file path=xl/tables/table1.xml><?xml version="1.0" encoding="utf-8"?>
<x:table xmlns:x="http://schemas.openxmlformats.org/spreadsheetml/2006/main" id="1" name="VendorPolicies" displayName="VendorPolicies" ref="A6:L106" headerRowCount="1" totalsRowCount="0" totalsRowShown="0">
  <x:autoFilter ref="A6:L106"/>
  <x:tableColumns count="12">
    <x:tableColumn id="1" name="Vendor"/>
    <x:tableColumn id="2" name="Policy type"/>
    <x:tableColumn id="3" name="Policy number"/>
    <x:tableColumn id="4" name="Expiration date"/>
    <x:tableColumn id="5" name="Days remaining"/>
    <x:tableColumn id="6" name="Expiry status"/>
    <x:tableColumn id="7" name="Evidence review"/>
    <x:tableColumn id="8" name="COI received"/>
    <x:tableColumn id="9" name="Next follow-up"/>
    <x:tableColumn id="10" name="Owner"/>
    <x:tableColumn id="11" name="Certificate file link"/>
    <x:tableColumn id="12" name="Requirements / 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ExamplePolicies" displayName="ExamplePolicies" ref="A6:L11" headerRowCount="1" totalsRowCount="0" totalsRowShown="0">
  <x:autoFilter ref="A6:L11"/>
  <x:tableColumns count="12">
    <x:tableColumn id="1" name="Vendor"/>
    <x:tableColumn id="2" name="Policy type"/>
    <x:tableColumn id="3" name="Policy number"/>
    <x:tableColumn id="4" name="Expiration date"/>
    <x:tableColumn id="5" name="Days remaining"/>
    <x:tableColumn id="6" name="Expiry status"/>
    <x:tableColumn id="7" name="Evidence review"/>
    <x:tableColumn id="8" name="COI received"/>
    <x:tableColumn id="9" name="Next follow-up"/>
    <x:tableColumn id="10" name="Owner"/>
    <x:tableColumn id="11" name="Certificate file link"/>
    <x:tableColumn id="12" name="Requirements / 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75738be734aa425d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aeebb3b311e24322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00" hidden="0" customWidth="1"/>
  </x:cols>
  <x:sheetData>
    <x:row r="1" ht="26" customHeight="1">
      <x:c r="A1" s="2" t="str">
        <x:v>COI expiry tracker</x:v>
      </x:c>
      <x:c r="B1" s="1"/>
    </x:row>
    <x:row r="2" ht="26" customHeight="1">
      <x:c r="A2" s="1" t="str">
        <x:v>CertifiKit</x:v>
      </x:c>
      <x:c r="B2" s="1" t="str">
        <x:v>Track policy dates and document follow-up.</x:v>
      </x:c>
    </x:row>
    <x:row r="3" ht="26" customHeight="1">
      <x:c r="A3" s="1"/>
      <x:c r="B3" s="1"/>
    </x:row>
    <x:row r="4" ht="26" customHeight="1">
      <x:c r="A4" s="6" t="str">
        <x:v>Review date</x:v>
      </x:c>
      <x:c r="B4" s="4" t="n">
        <x:f>TODAY()</x:f>
        <x:v>46270</x:v>
      </x:c>
    </x:row>
    <x:row r="5" ht="26" customHeight="1">
      <x:c r="A5" s="6" t="str">
        <x:v>Warning days</x:v>
      </x:c>
      <x:c r="B5" s="5" t="n">
        <x:v>30</x:v>
      </x:c>
    </x:row>
    <x:row r="6">
      <x:c r="A6" s="6"/>
      <x:c r="B6" s="1"/>
    </x:row>
    <x:row r="7" ht="46" customHeight="1">
      <x:c r="A7" s="7" t="str">
        <x:v>Getting started</x:v>
      </x:c>
      <x:c r="B7" s="8" t="str">
        <x:v>Use Tracker for your records. Examples contains fictional entries and can be deleted.</x:v>
      </x:c>
    </x:row>
    <x:row r="8" ht="46" customHeight="1">
      <x:c r="A8" s="7" t="str">
        <x:v>One row per policy</x:v>
      </x:c>
      <x:c r="B8" s="8" t="str">
        <x:v>Repeat the vendor name for each policy. Record general liability, workers’ compensation and other requested lines separately.</x:v>
      </x:c>
    </x:row>
    <x:row r="9" ht="46" customHeight="1">
      <x:c r="A9" s="7" t="str">
        <x:v>Dates</x:v>
      </x:c>
      <x:c r="B9" s="8" t="str">
        <x:v>Enter real spreadsheet dates in D, H and I. Display format is yyyy-mm-dd. Text and missing expiry dates are flagged.</x:v>
      </x:c>
    </x:row>
    <x:row r="10" ht="46" customHeight="1">
      <x:c r="A10" s="7" t="str">
        <x:v>Calculated columns</x:v>
      </x:c>
      <x:c r="B10" s="8" t="str">
        <x:v>E (days remaining) and F (expiry status) contain formulas. Enter data in the other columns.</x:v>
      </x:c>
    </x:row>
    <x:row r="11" ht="46" customHeight="1">
      <x:c r="A11" s="7" t="str">
        <x:v>Review date</x:v>
      </x:c>
      <x:c r="B11" s="8" t="str">
        <x:v>B4 uses TODAY(). To review a fixed date, replace that formula with a date. Restore =TODAY() for daily checks.</x:v>
      </x:c>
    </x:row>
    <x:row r="12" ht="46" customHeight="1">
      <x:c r="A12" s="7" t="str">
        <x:v>Warning period</x:v>
      </x:c>
      <x:c r="B12" s="8" t="str">
        <x:v>B5 sets the warning period in days. The boundary is inclusive: 30 days remaining is EXPIRING when B5 is 30.</x:v>
      </x:c>
    </x:row>
    <x:row r="13" ht="46" customHeight="1">
      <x:c r="A13" s="7" t="str">
        <x:v>Expiry status</x:v>
      </x:c>
      <x:c r="B13" s="8" t="str">
        <x:v>MISSING DATE or CHECK DATE needs correction. EXPIRED is before the review date. EXPIRING includes the review date itself. DATE CURRENT is outside the warning period.</x:v>
      </x:c>
    </x:row>
    <x:row r="14" ht="46" customHeight="1">
      <x:c r="A14" s="7" t="str">
        <x:v>Evidence review</x:v>
      </x:c>
      <x:c r="B14" s="8" t="str">
        <x:v>G is a manual review field. A date status does not establish coverage, authenticity, sufficient limits or complete endorsements.</x:v>
      </x:c>
    </x:row>
    <x:row r="15" ht="46" customHeight="1">
      <x:c r="A15" s="7" t="str">
        <x:v>Follow-up</x:v>
      </x:c>
      <x:c r="B15" s="8" t="str">
        <x:v>Filter F for expiry status or G for missing documents. Enter the next follow-up date in I and a responsible person in J. No emails are sent.</x:v>
      </x:c>
    </x:row>
    <x:row r="16" ht="46" customHeight="1">
      <x:c r="A16" s="7" t="str">
        <x:v>Row capacity</x:v>
      </x:c>
      <x:c r="B16" s="8" t="str">
        <x:v>Tracker includes 100 prepared rows (7–106). To extend it, copy a complete prepared row, including E/F formulas and formatting, and extend the table filter.</x:v>
      </x:c>
    </x:row>
    <x:row r="17" ht="46" customHeight="1">
      <x:c r="A17" s="7" t="str">
        <x:v>Blank rows</x:v>
      </x:c>
      <x:c r="B17" s="8" t="str">
        <x:v>Rows without a vendor name are ignored. Enter a vendor name before relying on the row’s status.</x:v>
      </x:c>
    </x:row>
    <x:row r="18" ht="46" customHeight="1">
      <x:c r="A18" s="7" t="str">
        <x:v>File links and notes</x:v>
      </x:c>
      <x:c r="B18" s="8" t="str">
        <x:v>K can hold your certificate file location. Use L for requirements, limits, endorsement references, questions and review notes.</x:v>
      </x:c>
    </x:row>
    <x:row r="19" ht="46" customHeight="1">
      <x:c r="A19" s="7" t="str">
        <x:v>Privacy</x:v>
      </x:c>
      <x:c r="B19" s="8" t="str">
        <x:v>Keep the workbook and linked certificates in storage approved by your organization. Downloading this file does not upload your records to CertifiKit.</x:v>
      </x:c>
    </x:row>
    <x:row r="20" ht="46" customHeight="1">
      <x:c r="A20" s="7" t="str">
        <x:v>Guide</x:v>
      </x:c>
      <x:c r="B20" s="8" t="str">
        <x:v>https://certifikit.ai/blog/coi-tracking-spreadsheet-template</x:v>
      </x:c>
    </x:row>
    <x:row r="21" ht="46" customHeight="1">
      <x:c r="A21" s="7" t="str">
        <x:v>Scope</x:v>
      </x:c>
      <x:c r="B21" s="8" t="str">
        <x:v>Decision support only. No insurance, legal or coverage advice. Confirm policy interpretation with your insurance professional.</x:v>
      </x:c>
    </x:row>
  </x:sheetData>
  <x:dataValidations count="1">
    <x:dataValidation type="whole" operator="between" sqref="B5">
      <x:formula1>0</x:formula1>
      <x:formula2>365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5" hidden="0" customWidth="1"/>
    <x:col min="2" max="2" width="22" hidden="0" customWidth="1"/>
    <x:col min="3" max="3" width="24" hidden="0" customWidth="1"/>
    <x:col min="4" max="4" width="16" hidden="0" customWidth="1"/>
    <x:col min="5" max="5" width="14" hidden="0" customWidth="1"/>
    <x:col min="6" max="6" width="22" hidden="0" customWidth="1"/>
    <x:col min="7" max="7" width="23" hidden="0" customWidth="1"/>
    <x:col min="8" max="8" width="16" hidden="0" customWidth="1"/>
    <x:col min="9" max="9" width="16" hidden="0" customWidth="1"/>
    <x:col min="10" max="10" width="22" hidden="0" customWidth="1"/>
    <x:col min="11" max="11" width="36" hidden="0" customWidth="1"/>
    <x:col min="12" max="12" width="48" hidden="0" customWidth="1"/>
  </x:cols>
  <x:sheetData>
    <x:row r="1" ht="26" customHeight="1">
      <x:c r="A1" s="2" t="str">
        <x:v>Vendor policy dates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 ht="26" customHeight="1">
      <x:c r="A2" s="1" t="str">
        <x:v>One row per policy. Repeat vendor names for separate coverage lines.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 ht="26" customHeight="1">
      <x:c r="A3" s="1" t="str">
        <x:v>Enter A–D and G–L. E–F calculate dates only; they do not determine coverage.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</x:row>
    <x:row r="6" ht="34" customHeight="1">
      <x:c r="A6" s="11" t="str">
        <x:v>Vendor</x:v>
      </x:c>
      <x:c r="B6" s="11" t="str">
        <x:v>Policy type</x:v>
      </x:c>
      <x:c r="C6" s="11" t="str">
        <x:v>Policy number</x:v>
      </x:c>
      <x:c r="D6" s="11" t="str">
        <x:v>Expiration date</x:v>
      </x:c>
      <x:c r="E6" s="11" t="str">
        <x:v>Days remaining</x:v>
      </x:c>
      <x:c r="F6" s="11" t="str">
        <x:v>Expiry status</x:v>
      </x:c>
      <x:c r="G6" s="11" t="str">
        <x:v>Evidence review</x:v>
      </x:c>
      <x:c r="H6" s="11" t="str">
        <x:v>COI received</x:v>
      </x:c>
      <x:c r="I6" s="11" t="str">
        <x:v>Next follow-up</x:v>
      </x:c>
      <x:c r="J6" s="11" t="str">
        <x:v>Owner</x:v>
      </x:c>
      <x:c r="K6" s="11" t="str">
        <x:v>Certificate file link</x:v>
      </x:c>
      <x:c r="L6" s="11" t="str">
        <x:v>Requirements / notes</x:v>
      </x:c>
    </x:row>
    <x:row r="7" ht="36" customHeight="1">
      <x:c r="A7" s="8"/>
      <x:c r="B7" s="8"/>
      <x:c r="C7" s="8"/>
      <x:c r="D7" s="13"/>
      <x:c r="E7" s="14" t="str">
        <x:f>IF(OR(A7="",NOT(ISNUMBER(D7))),"",IF(D7&lt;=0,"",D7-'Instructions'!$B$4))</x:f>
      </x:c>
      <x:c r="F7" s="12" t="str">
        <x:f>IF(A7="","",IF(ISBLANK(D7),"MISSING DATE",IF(NOT(ISNUMBER(D7)),"CHECK DATE",IF(D7&lt;=0,"CHECK DATE",IF(E7&lt;0,"EXPIRED",IF(E7&lt;='Instructions'!$B$5,"EXPIRING","DATE CURRENT"))))))</x:f>
      </x:c>
      <x:c r="G7" s="8"/>
      <x:c r="H7" s="13"/>
      <x:c r="I7" s="13"/>
      <x:c r="J7" s="8"/>
      <x:c r="K7" s="8"/>
      <x:c r="L7" s="8"/>
    </x:row>
    <x:row r="8" ht="36" customHeight="1">
      <x:c r="A8" s="8"/>
      <x:c r="B8" s="8"/>
      <x:c r="C8" s="8"/>
      <x:c r="D8" s="13"/>
      <x:c r="E8" s="14" t="str">
        <x:f>IF(OR(A8="",NOT(ISNUMBER(D8))),"",IF(D8&lt;=0,"",D8-'Instructions'!$B$4))</x:f>
      </x:c>
      <x:c r="F8" s="12" t="str">
        <x:f>IF(A8="","",IF(ISBLANK(D8),"MISSING DATE",IF(NOT(ISNUMBER(D8)),"CHECK DATE",IF(D8&lt;=0,"CHECK DATE",IF(E8&lt;0,"EXPIRED",IF(E8&lt;='Instructions'!$B$5,"EXPIRING","DATE CURRENT"))))))</x:f>
      </x:c>
      <x:c r="G8" s="8"/>
      <x:c r="H8" s="13"/>
      <x:c r="I8" s="13"/>
      <x:c r="J8" s="8"/>
      <x:c r="K8" s="8"/>
      <x:c r="L8" s="8"/>
    </x:row>
    <x:row r="9" ht="36" customHeight="1">
      <x:c r="A9" s="8"/>
      <x:c r="B9" s="8"/>
      <x:c r="C9" s="8"/>
      <x:c r="D9" s="13"/>
      <x:c r="E9" s="14" t="str">
        <x:f>IF(OR(A9="",NOT(ISNUMBER(D9))),"",IF(D9&lt;=0,"",D9-'Instructions'!$B$4))</x:f>
      </x:c>
      <x:c r="F9" s="12" t="str">
        <x:f>IF(A9="","",IF(ISBLANK(D9),"MISSING DATE",IF(NOT(ISNUMBER(D9)),"CHECK DATE",IF(D9&lt;=0,"CHECK DATE",IF(E9&lt;0,"EXPIRED",IF(E9&lt;='Instructions'!$B$5,"EXPIRING","DATE CURRENT"))))))</x:f>
      </x:c>
      <x:c r="G9" s="8"/>
      <x:c r="H9" s="13"/>
      <x:c r="I9" s="13"/>
      <x:c r="J9" s="8"/>
      <x:c r="K9" s="8"/>
      <x:c r="L9" s="8"/>
    </x:row>
    <x:row r="10" ht="36" customHeight="1">
      <x:c r="A10" s="8"/>
      <x:c r="B10" s="8"/>
      <x:c r="C10" s="8"/>
      <x:c r="D10" s="13"/>
      <x:c r="E10" s="14" t="str">
        <x:f>IF(OR(A10="",NOT(ISNUMBER(D10))),"",IF(D10&lt;=0,"",D10-'Instructions'!$B$4))</x:f>
      </x:c>
      <x:c r="F10" s="12" t="str">
        <x:f>IF(A10="","",IF(ISBLANK(D10),"MISSING DATE",IF(NOT(ISNUMBER(D10)),"CHECK DATE",IF(D10&lt;=0,"CHECK DATE",IF(E10&lt;0,"EXPIRED",IF(E10&lt;='Instructions'!$B$5,"EXPIRING","DATE CURRENT"))))))</x:f>
      </x:c>
      <x:c r="G10" s="8"/>
      <x:c r="H10" s="13"/>
      <x:c r="I10" s="13"/>
      <x:c r="J10" s="8"/>
      <x:c r="K10" s="8"/>
      <x:c r="L10" s="8"/>
    </x:row>
    <x:row r="11" ht="36" customHeight="1">
      <x:c r="A11" s="8"/>
      <x:c r="B11" s="8"/>
      <x:c r="C11" s="8"/>
      <x:c r="D11" s="13"/>
      <x:c r="E11" s="14" t="str">
        <x:f>IF(OR(A11="",NOT(ISNUMBER(D11))),"",IF(D11&lt;=0,"",D11-'Instructions'!$B$4))</x:f>
      </x:c>
      <x:c r="F11" s="12" t="str">
        <x:f>IF(A11="","",IF(ISBLANK(D11),"MISSING DATE",IF(NOT(ISNUMBER(D11)),"CHECK DATE",IF(D11&lt;=0,"CHECK DATE",IF(E11&lt;0,"EXPIRED",IF(E11&lt;='Instructions'!$B$5,"EXPIRING","DATE CURRENT"))))))</x:f>
      </x:c>
      <x:c r="G11" s="8"/>
      <x:c r="H11" s="13"/>
      <x:c r="I11" s="13"/>
      <x:c r="J11" s="8"/>
      <x:c r="K11" s="8"/>
      <x:c r="L11" s="8"/>
    </x:row>
    <x:row r="12" ht="36" customHeight="1">
      <x:c r="A12" s="8"/>
      <x:c r="B12" s="8"/>
      <x:c r="C12" s="8"/>
      <x:c r="D12" s="13"/>
      <x:c r="E12" s="14" t="str">
        <x:f>IF(OR(A12="",NOT(ISNUMBER(D12))),"",IF(D12&lt;=0,"",D12-'Instructions'!$B$4))</x:f>
      </x:c>
      <x:c r="F12" s="12" t="str">
        <x:f>IF(A12="","",IF(ISBLANK(D12),"MISSING DATE",IF(NOT(ISNUMBER(D12)),"CHECK DATE",IF(D12&lt;=0,"CHECK DATE",IF(E12&lt;0,"EXPIRED",IF(E12&lt;='Instructions'!$B$5,"EXPIRING","DATE CURRENT"))))))</x:f>
      </x:c>
      <x:c r="G12" s="8"/>
      <x:c r="H12" s="13"/>
      <x:c r="I12" s="13"/>
      <x:c r="J12" s="8"/>
      <x:c r="K12" s="8"/>
      <x:c r="L12" s="8"/>
    </x:row>
    <x:row r="13" ht="36" customHeight="1">
      <x:c r="A13" s="8"/>
      <x:c r="B13" s="8"/>
      <x:c r="C13" s="8"/>
      <x:c r="D13" s="13"/>
      <x:c r="E13" s="14" t="str">
        <x:f>IF(OR(A13="",NOT(ISNUMBER(D13))),"",IF(D13&lt;=0,"",D13-'Instructions'!$B$4))</x:f>
      </x:c>
      <x:c r="F13" s="12" t="str">
        <x:f>IF(A13="","",IF(ISBLANK(D13),"MISSING DATE",IF(NOT(ISNUMBER(D13)),"CHECK DATE",IF(D13&lt;=0,"CHECK DATE",IF(E13&lt;0,"EXPIRED",IF(E13&lt;='Instructions'!$B$5,"EXPIRING","DATE CURRENT"))))))</x:f>
      </x:c>
      <x:c r="G13" s="8"/>
      <x:c r="H13" s="13"/>
      <x:c r="I13" s="13"/>
      <x:c r="J13" s="8"/>
      <x:c r="K13" s="8"/>
      <x:c r="L13" s="8"/>
    </x:row>
    <x:row r="14" ht="36" customHeight="1">
      <x:c r="A14" s="8"/>
      <x:c r="B14" s="8"/>
      <x:c r="C14" s="8"/>
      <x:c r="D14" s="13"/>
      <x:c r="E14" s="14" t="str">
        <x:f>IF(OR(A14="",NOT(ISNUMBER(D14))),"",IF(D14&lt;=0,"",D14-'Instructions'!$B$4))</x:f>
      </x:c>
      <x:c r="F14" s="12" t="str">
        <x:f>IF(A14="","",IF(ISBLANK(D14),"MISSING DATE",IF(NOT(ISNUMBER(D14)),"CHECK DATE",IF(D14&lt;=0,"CHECK DATE",IF(E14&lt;0,"EXPIRED",IF(E14&lt;='Instructions'!$B$5,"EXPIRING","DATE CURRENT"))))))</x:f>
      </x:c>
      <x:c r="G14" s="8"/>
      <x:c r="H14" s="13"/>
      <x:c r="I14" s="13"/>
      <x:c r="J14" s="8"/>
      <x:c r="K14" s="8"/>
      <x:c r="L14" s="8"/>
    </x:row>
    <x:row r="15" ht="36" customHeight="1">
      <x:c r="A15" s="8"/>
      <x:c r="B15" s="8"/>
      <x:c r="C15" s="8"/>
      <x:c r="D15" s="13"/>
      <x:c r="E15" s="14" t="str">
        <x:f>IF(OR(A15="",NOT(ISNUMBER(D15))),"",IF(D15&lt;=0,"",D15-'Instructions'!$B$4))</x:f>
      </x:c>
      <x:c r="F15" s="12" t="str">
        <x:f>IF(A15="","",IF(ISBLANK(D15),"MISSING DATE",IF(NOT(ISNUMBER(D15)),"CHECK DATE",IF(D15&lt;=0,"CHECK DATE",IF(E15&lt;0,"EXPIRED",IF(E15&lt;='Instructions'!$B$5,"EXPIRING","DATE CURRENT"))))))</x:f>
      </x:c>
      <x:c r="G15" s="8"/>
      <x:c r="H15" s="13"/>
      <x:c r="I15" s="13"/>
      <x:c r="J15" s="8"/>
      <x:c r="K15" s="8"/>
      <x:c r="L15" s="8"/>
    </x:row>
    <x:row r="16" ht="36" customHeight="1">
      <x:c r="A16" s="8"/>
      <x:c r="B16" s="8"/>
      <x:c r="C16" s="8"/>
      <x:c r="D16" s="13"/>
      <x:c r="E16" s="14" t="str">
        <x:f>IF(OR(A16="",NOT(ISNUMBER(D16))),"",IF(D16&lt;=0,"",D16-'Instructions'!$B$4))</x:f>
      </x:c>
      <x:c r="F16" s="12" t="str">
        <x:f>IF(A16="","",IF(ISBLANK(D16),"MISSING DATE",IF(NOT(ISNUMBER(D16)),"CHECK DATE",IF(D16&lt;=0,"CHECK DATE",IF(E16&lt;0,"EXPIRED",IF(E16&lt;='Instructions'!$B$5,"EXPIRING","DATE CURRENT"))))))</x:f>
      </x:c>
      <x:c r="G16" s="8"/>
      <x:c r="H16" s="13"/>
      <x:c r="I16" s="13"/>
      <x:c r="J16" s="8"/>
      <x:c r="K16" s="8"/>
      <x:c r="L16" s="8"/>
    </x:row>
    <x:row r="17" ht="36" customHeight="1">
      <x:c r="A17" s="8"/>
      <x:c r="B17" s="8"/>
      <x:c r="C17" s="8"/>
      <x:c r="D17" s="13"/>
      <x:c r="E17" s="14" t="str">
        <x:f>IF(OR(A17="",NOT(ISNUMBER(D17))),"",IF(D17&lt;=0,"",D17-'Instructions'!$B$4))</x:f>
      </x:c>
      <x:c r="F17" s="12" t="str">
        <x:f>IF(A17="","",IF(ISBLANK(D17),"MISSING DATE",IF(NOT(ISNUMBER(D17)),"CHECK DATE",IF(D17&lt;=0,"CHECK DATE",IF(E17&lt;0,"EXPIRED",IF(E17&lt;='Instructions'!$B$5,"EXPIRING","DATE CURRENT"))))))</x:f>
      </x:c>
      <x:c r="G17" s="8"/>
      <x:c r="H17" s="13"/>
      <x:c r="I17" s="13"/>
      <x:c r="J17" s="8"/>
      <x:c r="K17" s="8"/>
      <x:c r="L17" s="8"/>
    </x:row>
    <x:row r="18" ht="36" customHeight="1">
      <x:c r="A18" s="8"/>
      <x:c r="B18" s="8"/>
      <x:c r="C18" s="8"/>
      <x:c r="D18" s="13"/>
      <x:c r="E18" s="14" t="str">
        <x:f>IF(OR(A18="",NOT(ISNUMBER(D18))),"",IF(D18&lt;=0,"",D18-'Instructions'!$B$4))</x:f>
      </x:c>
      <x:c r="F18" s="12" t="str">
        <x:f>IF(A18="","",IF(ISBLANK(D18),"MISSING DATE",IF(NOT(ISNUMBER(D18)),"CHECK DATE",IF(D18&lt;=0,"CHECK DATE",IF(E18&lt;0,"EXPIRED",IF(E18&lt;='Instructions'!$B$5,"EXPIRING","DATE CURRENT"))))))</x:f>
      </x:c>
      <x:c r="G18" s="8"/>
      <x:c r="H18" s="13"/>
      <x:c r="I18" s="13"/>
      <x:c r="J18" s="8"/>
      <x:c r="K18" s="8"/>
      <x:c r="L18" s="8"/>
    </x:row>
    <x:row r="19" ht="36" customHeight="1">
      <x:c r="A19" s="8"/>
      <x:c r="B19" s="8"/>
      <x:c r="C19" s="8"/>
      <x:c r="D19" s="13"/>
      <x:c r="E19" s="14" t="str">
        <x:f>IF(OR(A19="",NOT(ISNUMBER(D19))),"",IF(D19&lt;=0,"",D19-'Instructions'!$B$4))</x:f>
      </x:c>
      <x:c r="F19" s="12" t="str">
        <x:f>IF(A19="","",IF(ISBLANK(D19),"MISSING DATE",IF(NOT(ISNUMBER(D19)),"CHECK DATE",IF(D19&lt;=0,"CHECK DATE",IF(E19&lt;0,"EXPIRED",IF(E19&lt;='Instructions'!$B$5,"EXPIRING","DATE CURRENT"))))))</x:f>
      </x:c>
      <x:c r="G19" s="8"/>
      <x:c r="H19" s="13"/>
      <x:c r="I19" s="13"/>
      <x:c r="J19" s="8"/>
      <x:c r="K19" s="8"/>
      <x:c r="L19" s="8"/>
    </x:row>
    <x:row r="20" ht="36" customHeight="1">
      <x:c r="A20" s="8"/>
      <x:c r="B20" s="8"/>
      <x:c r="C20" s="8"/>
      <x:c r="D20" s="13"/>
      <x:c r="E20" s="14" t="str">
        <x:f>IF(OR(A20="",NOT(ISNUMBER(D20))),"",IF(D20&lt;=0,"",D20-'Instructions'!$B$4))</x:f>
      </x:c>
      <x:c r="F20" s="12" t="str">
        <x:f>IF(A20="","",IF(ISBLANK(D20),"MISSING DATE",IF(NOT(ISNUMBER(D20)),"CHECK DATE",IF(D20&lt;=0,"CHECK DATE",IF(E20&lt;0,"EXPIRED",IF(E20&lt;='Instructions'!$B$5,"EXPIRING","DATE CURRENT"))))))</x:f>
      </x:c>
      <x:c r="G20" s="8"/>
      <x:c r="H20" s="13"/>
      <x:c r="I20" s="13"/>
      <x:c r="J20" s="8"/>
      <x:c r="K20" s="8"/>
      <x:c r="L20" s="8"/>
    </x:row>
    <x:row r="21" ht="36" customHeight="1">
      <x:c r="A21" s="8"/>
      <x:c r="B21" s="8"/>
      <x:c r="C21" s="8"/>
      <x:c r="D21" s="13"/>
      <x:c r="E21" s="14" t="str">
        <x:f>IF(OR(A21="",NOT(ISNUMBER(D21))),"",IF(D21&lt;=0,"",D21-'Instructions'!$B$4))</x:f>
      </x:c>
      <x:c r="F21" s="12" t="str">
        <x:f>IF(A21="","",IF(ISBLANK(D21),"MISSING DATE",IF(NOT(ISNUMBER(D21)),"CHECK DATE",IF(D21&lt;=0,"CHECK DATE",IF(E21&lt;0,"EXPIRED",IF(E21&lt;='Instructions'!$B$5,"EXPIRING","DATE CURRENT"))))))</x:f>
      </x:c>
      <x:c r="G21" s="8"/>
      <x:c r="H21" s="13"/>
      <x:c r="I21" s="13"/>
      <x:c r="J21" s="8"/>
      <x:c r="K21" s="8"/>
      <x:c r="L21" s="8"/>
    </x:row>
    <x:row r="22" ht="36" customHeight="1">
      <x:c r="A22" s="8"/>
      <x:c r="B22" s="8"/>
      <x:c r="C22" s="8"/>
      <x:c r="D22" s="13"/>
      <x:c r="E22" s="14" t="str">
        <x:f>IF(OR(A22="",NOT(ISNUMBER(D22))),"",IF(D22&lt;=0,"",D22-'Instructions'!$B$4))</x:f>
      </x:c>
      <x:c r="F22" s="12" t="str">
        <x:f>IF(A22="","",IF(ISBLANK(D22),"MISSING DATE",IF(NOT(ISNUMBER(D22)),"CHECK DATE",IF(D22&lt;=0,"CHECK DATE",IF(E22&lt;0,"EXPIRED",IF(E22&lt;='Instructions'!$B$5,"EXPIRING","DATE CURRENT"))))))</x:f>
      </x:c>
      <x:c r="G22" s="8"/>
      <x:c r="H22" s="13"/>
      <x:c r="I22" s="13"/>
      <x:c r="J22" s="8"/>
      <x:c r="K22" s="8"/>
      <x:c r="L22" s="8"/>
    </x:row>
    <x:row r="23" ht="36" customHeight="1">
      <x:c r="A23" s="8"/>
      <x:c r="B23" s="8"/>
      <x:c r="C23" s="8"/>
      <x:c r="D23" s="13"/>
      <x:c r="E23" s="14" t="str">
        <x:f>IF(OR(A23="",NOT(ISNUMBER(D23))),"",IF(D23&lt;=0,"",D23-'Instructions'!$B$4))</x:f>
      </x:c>
      <x:c r="F23" s="12" t="str">
        <x:f>IF(A23="","",IF(ISBLANK(D23),"MISSING DATE",IF(NOT(ISNUMBER(D23)),"CHECK DATE",IF(D23&lt;=0,"CHECK DATE",IF(E23&lt;0,"EXPIRED",IF(E23&lt;='Instructions'!$B$5,"EXPIRING","DATE CURRENT"))))))</x:f>
      </x:c>
      <x:c r="G23" s="8"/>
      <x:c r="H23" s="13"/>
      <x:c r="I23" s="13"/>
      <x:c r="J23" s="8"/>
      <x:c r="K23" s="8"/>
      <x:c r="L23" s="8"/>
    </x:row>
    <x:row r="24" ht="36" customHeight="1">
      <x:c r="A24" s="8"/>
      <x:c r="B24" s="8"/>
      <x:c r="C24" s="8"/>
      <x:c r="D24" s="13"/>
      <x:c r="E24" s="14" t="str">
        <x:f>IF(OR(A24="",NOT(ISNUMBER(D24))),"",IF(D24&lt;=0,"",D24-'Instructions'!$B$4))</x:f>
      </x:c>
      <x:c r="F24" s="12" t="str">
        <x:f>IF(A24="","",IF(ISBLANK(D24),"MISSING DATE",IF(NOT(ISNUMBER(D24)),"CHECK DATE",IF(D24&lt;=0,"CHECK DATE",IF(E24&lt;0,"EXPIRED",IF(E24&lt;='Instructions'!$B$5,"EXPIRING","DATE CURRENT"))))))</x:f>
      </x:c>
      <x:c r="G24" s="8"/>
      <x:c r="H24" s="13"/>
      <x:c r="I24" s="13"/>
      <x:c r="J24" s="8"/>
      <x:c r="K24" s="8"/>
      <x:c r="L24" s="8"/>
    </x:row>
    <x:row r="25" ht="36" customHeight="1">
      <x:c r="A25" s="8"/>
      <x:c r="B25" s="8"/>
      <x:c r="C25" s="8"/>
      <x:c r="D25" s="13"/>
      <x:c r="E25" s="14" t="str">
        <x:f>IF(OR(A25="",NOT(ISNUMBER(D25))),"",IF(D25&lt;=0,"",D25-'Instructions'!$B$4))</x:f>
      </x:c>
      <x:c r="F25" s="12" t="str">
        <x:f>IF(A25="","",IF(ISBLANK(D25),"MISSING DATE",IF(NOT(ISNUMBER(D25)),"CHECK DATE",IF(D25&lt;=0,"CHECK DATE",IF(E25&lt;0,"EXPIRED",IF(E25&lt;='Instructions'!$B$5,"EXPIRING","DATE CURRENT"))))))</x:f>
      </x:c>
      <x:c r="G25" s="8"/>
      <x:c r="H25" s="13"/>
      <x:c r="I25" s="13"/>
      <x:c r="J25" s="8"/>
      <x:c r="K25" s="8"/>
      <x:c r="L25" s="8"/>
    </x:row>
    <x:row r="26" ht="36" customHeight="1">
      <x:c r="A26" s="8"/>
      <x:c r="B26" s="8"/>
      <x:c r="C26" s="8"/>
      <x:c r="D26" s="13"/>
      <x:c r="E26" s="14" t="str">
        <x:f>IF(OR(A26="",NOT(ISNUMBER(D26))),"",IF(D26&lt;=0,"",D26-'Instructions'!$B$4))</x:f>
      </x:c>
      <x:c r="F26" s="12" t="str">
        <x:f>IF(A26="","",IF(ISBLANK(D26),"MISSING DATE",IF(NOT(ISNUMBER(D26)),"CHECK DATE",IF(D26&lt;=0,"CHECK DATE",IF(E26&lt;0,"EXPIRED",IF(E26&lt;='Instructions'!$B$5,"EXPIRING","DATE CURRENT"))))))</x:f>
      </x:c>
      <x:c r="G26" s="8"/>
      <x:c r="H26" s="13"/>
      <x:c r="I26" s="13"/>
      <x:c r="J26" s="8"/>
      <x:c r="K26" s="8"/>
      <x:c r="L26" s="8"/>
    </x:row>
    <x:row r="27" ht="36" customHeight="1">
      <x:c r="A27" s="8"/>
      <x:c r="B27" s="8"/>
      <x:c r="C27" s="8"/>
      <x:c r="D27" s="13"/>
      <x:c r="E27" s="14" t="str">
        <x:f>IF(OR(A27="",NOT(ISNUMBER(D27))),"",IF(D27&lt;=0,"",D27-'Instructions'!$B$4))</x:f>
      </x:c>
      <x:c r="F27" s="12" t="str">
        <x:f>IF(A27="","",IF(ISBLANK(D27),"MISSING DATE",IF(NOT(ISNUMBER(D27)),"CHECK DATE",IF(D27&lt;=0,"CHECK DATE",IF(E27&lt;0,"EXPIRED",IF(E27&lt;='Instructions'!$B$5,"EXPIRING","DATE CURRENT"))))))</x:f>
      </x:c>
      <x:c r="G27" s="8"/>
      <x:c r="H27" s="13"/>
      <x:c r="I27" s="13"/>
      <x:c r="J27" s="8"/>
      <x:c r="K27" s="8"/>
      <x:c r="L27" s="8"/>
    </x:row>
    <x:row r="28" ht="36" customHeight="1">
      <x:c r="A28" s="8"/>
      <x:c r="B28" s="8"/>
      <x:c r="C28" s="8"/>
      <x:c r="D28" s="13"/>
      <x:c r="E28" s="14" t="str">
        <x:f>IF(OR(A28="",NOT(ISNUMBER(D28))),"",IF(D28&lt;=0,"",D28-'Instructions'!$B$4))</x:f>
      </x:c>
      <x:c r="F28" s="12" t="str">
        <x:f>IF(A28="","",IF(ISBLANK(D28),"MISSING DATE",IF(NOT(ISNUMBER(D28)),"CHECK DATE",IF(D28&lt;=0,"CHECK DATE",IF(E28&lt;0,"EXPIRED",IF(E28&lt;='Instructions'!$B$5,"EXPIRING","DATE CURRENT"))))))</x:f>
      </x:c>
      <x:c r="G28" s="8"/>
      <x:c r="H28" s="13"/>
      <x:c r="I28" s="13"/>
      <x:c r="J28" s="8"/>
      <x:c r="K28" s="8"/>
      <x:c r="L28" s="8"/>
    </x:row>
    <x:row r="29" ht="36" customHeight="1">
      <x:c r="A29" s="8"/>
      <x:c r="B29" s="8"/>
      <x:c r="C29" s="8"/>
      <x:c r="D29" s="13"/>
      <x:c r="E29" s="14" t="str">
        <x:f>IF(OR(A29="",NOT(ISNUMBER(D29))),"",IF(D29&lt;=0,"",D29-'Instructions'!$B$4))</x:f>
      </x:c>
      <x:c r="F29" s="12" t="str">
        <x:f>IF(A29="","",IF(ISBLANK(D29),"MISSING DATE",IF(NOT(ISNUMBER(D29)),"CHECK DATE",IF(D29&lt;=0,"CHECK DATE",IF(E29&lt;0,"EXPIRED",IF(E29&lt;='Instructions'!$B$5,"EXPIRING","DATE CURRENT"))))))</x:f>
      </x:c>
      <x:c r="G29" s="8"/>
      <x:c r="H29" s="13"/>
      <x:c r="I29" s="13"/>
      <x:c r="J29" s="8"/>
      <x:c r="K29" s="8"/>
      <x:c r="L29" s="8"/>
    </x:row>
    <x:row r="30" ht="36" customHeight="1">
      <x:c r="A30" s="8"/>
      <x:c r="B30" s="8"/>
      <x:c r="C30" s="8"/>
      <x:c r="D30" s="13"/>
      <x:c r="E30" s="14" t="str">
        <x:f>IF(OR(A30="",NOT(ISNUMBER(D30))),"",IF(D30&lt;=0,"",D30-'Instructions'!$B$4))</x:f>
      </x:c>
      <x:c r="F30" s="12" t="str">
        <x:f>IF(A30="","",IF(ISBLANK(D30),"MISSING DATE",IF(NOT(ISNUMBER(D30)),"CHECK DATE",IF(D30&lt;=0,"CHECK DATE",IF(E30&lt;0,"EXPIRED",IF(E30&lt;='Instructions'!$B$5,"EXPIRING","DATE CURRENT"))))))</x:f>
      </x:c>
      <x:c r="G30" s="8"/>
      <x:c r="H30" s="13"/>
      <x:c r="I30" s="13"/>
      <x:c r="J30" s="8"/>
      <x:c r="K30" s="8"/>
      <x:c r="L30" s="8"/>
    </x:row>
    <x:row r="31" ht="36" customHeight="1">
      <x:c r="A31" s="8"/>
      <x:c r="B31" s="8"/>
      <x:c r="C31" s="8"/>
      <x:c r="D31" s="13"/>
      <x:c r="E31" s="14" t="str">
        <x:f>IF(OR(A31="",NOT(ISNUMBER(D31))),"",IF(D31&lt;=0,"",D31-'Instructions'!$B$4))</x:f>
      </x:c>
      <x:c r="F31" s="12" t="str">
        <x:f>IF(A31="","",IF(ISBLANK(D31),"MISSING DATE",IF(NOT(ISNUMBER(D31)),"CHECK DATE",IF(D31&lt;=0,"CHECK DATE",IF(E31&lt;0,"EXPIRED",IF(E31&lt;='Instructions'!$B$5,"EXPIRING","DATE CURRENT"))))))</x:f>
      </x:c>
      <x:c r="G31" s="8"/>
      <x:c r="H31" s="13"/>
      <x:c r="I31" s="13"/>
      <x:c r="J31" s="8"/>
      <x:c r="K31" s="8"/>
      <x:c r="L31" s="8"/>
    </x:row>
    <x:row r="32" ht="36" customHeight="1">
      <x:c r="A32" s="8"/>
      <x:c r="B32" s="8"/>
      <x:c r="C32" s="8"/>
      <x:c r="D32" s="13"/>
      <x:c r="E32" s="14" t="str">
        <x:f>IF(OR(A32="",NOT(ISNUMBER(D32))),"",IF(D32&lt;=0,"",D32-'Instructions'!$B$4))</x:f>
      </x:c>
      <x:c r="F32" s="12" t="str">
        <x:f>IF(A32="","",IF(ISBLANK(D32),"MISSING DATE",IF(NOT(ISNUMBER(D32)),"CHECK DATE",IF(D32&lt;=0,"CHECK DATE",IF(E32&lt;0,"EXPIRED",IF(E32&lt;='Instructions'!$B$5,"EXPIRING","DATE CURRENT"))))))</x:f>
      </x:c>
      <x:c r="G32" s="8"/>
      <x:c r="H32" s="13"/>
      <x:c r="I32" s="13"/>
      <x:c r="J32" s="8"/>
      <x:c r="K32" s="8"/>
      <x:c r="L32" s="8"/>
    </x:row>
    <x:row r="33" ht="36" customHeight="1">
      <x:c r="A33" s="8"/>
      <x:c r="B33" s="8"/>
      <x:c r="C33" s="8"/>
      <x:c r="D33" s="13"/>
      <x:c r="E33" s="14" t="str">
        <x:f>IF(OR(A33="",NOT(ISNUMBER(D33))),"",IF(D33&lt;=0,"",D33-'Instructions'!$B$4))</x:f>
      </x:c>
      <x:c r="F33" s="12" t="str">
        <x:f>IF(A33="","",IF(ISBLANK(D33),"MISSING DATE",IF(NOT(ISNUMBER(D33)),"CHECK DATE",IF(D33&lt;=0,"CHECK DATE",IF(E33&lt;0,"EXPIRED",IF(E33&lt;='Instructions'!$B$5,"EXPIRING","DATE CURRENT"))))))</x:f>
      </x:c>
      <x:c r="G33" s="8"/>
      <x:c r="H33" s="13"/>
      <x:c r="I33" s="13"/>
      <x:c r="J33" s="8"/>
      <x:c r="K33" s="8"/>
      <x:c r="L33" s="8"/>
    </x:row>
    <x:row r="34" ht="36" customHeight="1">
      <x:c r="A34" s="8"/>
      <x:c r="B34" s="8"/>
      <x:c r="C34" s="8"/>
      <x:c r="D34" s="13"/>
      <x:c r="E34" s="14" t="str">
        <x:f>IF(OR(A34="",NOT(ISNUMBER(D34))),"",IF(D34&lt;=0,"",D34-'Instructions'!$B$4))</x:f>
      </x:c>
      <x:c r="F34" s="12" t="str">
        <x:f>IF(A34="","",IF(ISBLANK(D34),"MISSING DATE",IF(NOT(ISNUMBER(D34)),"CHECK DATE",IF(D34&lt;=0,"CHECK DATE",IF(E34&lt;0,"EXPIRED",IF(E34&lt;='Instructions'!$B$5,"EXPIRING","DATE CURRENT"))))))</x:f>
      </x:c>
      <x:c r="G34" s="8"/>
      <x:c r="H34" s="13"/>
      <x:c r="I34" s="13"/>
      <x:c r="J34" s="8"/>
      <x:c r="K34" s="8"/>
      <x:c r="L34" s="8"/>
    </x:row>
    <x:row r="35" ht="36" customHeight="1">
      <x:c r="A35" s="8"/>
      <x:c r="B35" s="8"/>
      <x:c r="C35" s="8"/>
      <x:c r="D35" s="13"/>
      <x:c r="E35" s="14" t="str">
        <x:f>IF(OR(A35="",NOT(ISNUMBER(D35))),"",IF(D35&lt;=0,"",D35-'Instructions'!$B$4))</x:f>
      </x:c>
      <x:c r="F35" s="12" t="str">
        <x:f>IF(A35="","",IF(ISBLANK(D35),"MISSING DATE",IF(NOT(ISNUMBER(D35)),"CHECK DATE",IF(D35&lt;=0,"CHECK DATE",IF(E35&lt;0,"EXPIRED",IF(E35&lt;='Instructions'!$B$5,"EXPIRING","DATE CURRENT"))))))</x:f>
      </x:c>
      <x:c r="G35" s="8"/>
      <x:c r="H35" s="13"/>
      <x:c r="I35" s="13"/>
      <x:c r="J35" s="8"/>
      <x:c r="K35" s="8"/>
      <x:c r="L35" s="8"/>
    </x:row>
    <x:row r="36" ht="36" customHeight="1">
      <x:c r="A36" s="8"/>
      <x:c r="B36" s="8"/>
      <x:c r="C36" s="8"/>
      <x:c r="D36" s="13"/>
      <x:c r="E36" s="14" t="str">
        <x:f>IF(OR(A36="",NOT(ISNUMBER(D36))),"",IF(D36&lt;=0,"",D36-'Instructions'!$B$4))</x:f>
      </x:c>
      <x:c r="F36" s="12" t="str">
        <x:f>IF(A36="","",IF(ISBLANK(D36),"MISSING DATE",IF(NOT(ISNUMBER(D36)),"CHECK DATE",IF(D36&lt;=0,"CHECK DATE",IF(E36&lt;0,"EXPIRED",IF(E36&lt;='Instructions'!$B$5,"EXPIRING","DATE CURRENT"))))))</x:f>
      </x:c>
      <x:c r="G36" s="8"/>
      <x:c r="H36" s="13"/>
      <x:c r="I36" s="13"/>
      <x:c r="J36" s="8"/>
      <x:c r="K36" s="8"/>
      <x:c r="L36" s="8"/>
    </x:row>
    <x:row r="37" ht="36" customHeight="1">
      <x:c r="A37" s="8"/>
      <x:c r="B37" s="8"/>
      <x:c r="C37" s="8"/>
      <x:c r="D37" s="13"/>
      <x:c r="E37" s="14" t="str">
        <x:f>IF(OR(A37="",NOT(ISNUMBER(D37))),"",IF(D37&lt;=0,"",D37-'Instructions'!$B$4))</x:f>
      </x:c>
      <x:c r="F37" s="12" t="str">
        <x:f>IF(A37="","",IF(ISBLANK(D37),"MISSING DATE",IF(NOT(ISNUMBER(D37)),"CHECK DATE",IF(D37&lt;=0,"CHECK DATE",IF(E37&lt;0,"EXPIRED",IF(E37&lt;='Instructions'!$B$5,"EXPIRING","DATE CURRENT"))))))</x:f>
      </x:c>
      <x:c r="G37" s="8"/>
      <x:c r="H37" s="13"/>
      <x:c r="I37" s="13"/>
      <x:c r="J37" s="8"/>
      <x:c r="K37" s="8"/>
      <x:c r="L37" s="8"/>
    </x:row>
    <x:row r="38" ht="36" customHeight="1">
      <x:c r="A38" s="8"/>
      <x:c r="B38" s="8"/>
      <x:c r="C38" s="8"/>
      <x:c r="D38" s="13"/>
      <x:c r="E38" s="14" t="str">
        <x:f>IF(OR(A38="",NOT(ISNUMBER(D38))),"",IF(D38&lt;=0,"",D38-'Instructions'!$B$4))</x:f>
      </x:c>
      <x:c r="F38" s="12" t="str">
        <x:f>IF(A38="","",IF(ISBLANK(D38),"MISSING DATE",IF(NOT(ISNUMBER(D38)),"CHECK DATE",IF(D38&lt;=0,"CHECK DATE",IF(E38&lt;0,"EXPIRED",IF(E38&lt;='Instructions'!$B$5,"EXPIRING","DATE CURRENT"))))))</x:f>
      </x:c>
      <x:c r="G38" s="8"/>
      <x:c r="H38" s="13"/>
      <x:c r="I38" s="13"/>
      <x:c r="J38" s="8"/>
      <x:c r="K38" s="8"/>
      <x:c r="L38" s="8"/>
    </x:row>
    <x:row r="39" ht="36" customHeight="1">
      <x:c r="A39" s="8"/>
      <x:c r="B39" s="8"/>
      <x:c r="C39" s="8"/>
      <x:c r="D39" s="13"/>
      <x:c r="E39" s="14" t="str">
        <x:f>IF(OR(A39="",NOT(ISNUMBER(D39))),"",IF(D39&lt;=0,"",D39-'Instructions'!$B$4))</x:f>
      </x:c>
      <x:c r="F39" s="12" t="str">
        <x:f>IF(A39="","",IF(ISBLANK(D39),"MISSING DATE",IF(NOT(ISNUMBER(D39)),"CHECK DATE",IF(D39&lt;=0,"CHECK DATE",IF(E39&lt;0,"EXPIRED",IF(E39&lt;='Instructions'!$B$5,"EXPIRING","DATE CURRENT"))))))</x:f>
      </x:c>
      <x:c r="G39" s="8"/>
      <x:c r="H39" s="13"/>
      <x:c r="I39" s="13"/>
      <x:c r="J39" s="8"/>
      <x:c r="K39" s="8"/>
      <x:c r="L39" s="8"/>
    </x:row>
    <x:row r="40" ht="36" customHeight="1">
      <x:c r="A40" s="8"/>
      <x:c r="B40" s="8"/>
      <x:c r="C40" s="8"/>
      <x:c r="D40" s="13"/>
      <x:c r="E40" s="14" t="str">
        <x:f>IF(OR(A40="",NOT(ISNUMBER(D40))),"",IF(D40&lt;=0,"",D40-'Instructions'!$B$4))</x:f>
      </x:c>
      <x:c r="F40" s="12" t="str">
        <x:f>IF(A40="","",IF(ISBLANK(D40),"MISSING DATE",IF(NOT(ISNUMBER(D40)),"CHECK DATE",IF(D40&lt;=0,"CHECK DATE",IF(E40&lt;0,"EXPIRED",IF(E40&lt;='Instructions'!$B$5,"EXPIRING","DATE CURRENT"))))))</x:f>
      </x:c>
      <x:c r="G40" s="8"/>
      <x:c r="H40" s="13"/>
      <x:c r="I40" s="13"/>
      <x:c r="J40" s="8"/>
      <x:c r="K40" s="8"/>
      <x:c r="L40" s="8"/>
    </x:row>
    <x:row r="41" ht="36" customHeight="1">
      <x:c r="A41" s="8"/>
      <x:c r="B41" s="8"/>
      <x:c r="C41" s="8"/>
      <x:c r="D41" s="13"/>
      <x:c r="E41" s="14" t="str">
        <x:f>IF(OR(A41="",NOT(ISNUMBER(D41))),"",IF(D41&lt;=0,"",D41-'Instructions'!$B$4))</x:f>
      </x:c>
      <x:c r="F41" s="12" t="str">
        <x:f>IF(A41="","",IF(ISBLANK(D41),"MISSING DATE",IF(NOT(ISNUMBER(D41)),"CHECK DATE",IF(D41&lt;=0,"CHECK DATE",IF(E41&lt;0,"EXPIRED",IF(E41&lt;='Instructions'!$B$5,"EXPIRING","DATE CURRENT"))))))</x:f>
      </x:c>
      <x:c r="G41" s="8"/>
      <x:c r="H41" s="13"/>
      <x:c r="I41" s="13"/>
      <x:c r="J41" s="8"/>
      <x:c r="K41" s="8"/>
      <x:c r="L41" s="8"/>
    </x:row>
    <x:row r="42" ht="36" customHeight="1">
      <x:c r="A42" s="8"/>
      <x:c r="B42" s="8"/>
      <x:c r="C42" s="8"/>
      <x:c r="D42" s="13"/>
      <x:c r="E42" s="14" t="str">
        <x:f>IF(OR(A42="",NOT(ISNUMBER(D42))),"",IF(D42&lt;=0,"",D42-'Instructions'!$B$4))</x:f>
      </x:c>
      <x:c r="F42" s="12" t="str">
        <x:f>IF(A42="","",IF(ISBLANK(D42),"MISSING DATE",IF(NOT(ISNUMBER(D42)),"CHECK DATE",IF(D42&lt;=0,"CHECK DATE",IF(E42&lt;0,"EXPIRED",IF(E42&lt;='Instructions'!$B$5,"EXPIRING","DATE CURRENT"))))))</x:f>
      </x:c>
      <x:c r="G42" s="8"/>
      <x:c r="H42" s="13"/>
      <x:c r="I42" s="13"/>
      <x:c r="J42" s="8"/>
      <x:c r="K42" s="8"/>
      <x:c r="L42" s="8"/>
    </x:row>
    <x:row r="43" ht="36" customHeight="1">
      <x:c r="A43" s="8"/>
      <x:c r="B43" s="8"/>
      <x:c r="C43" s="8"/>
      <x:c r="D43" s="13"/>
      <x:c r="E43" s="14" t="str">
        <x:f>IF(OR(A43="",NOT(ISNUMBER(D43))),"",IF(D43&lt;=0,"",D43-'Instructions'!$B$4))</x:f>
      </x:c>
      <x:c r="F43" s="12" t="str">
        <x:f>IF(A43="","",IF(ISBLANK(D43),"MISSING DATE",IF(NOT(ISNUMBER(D43)),"CHECK DATE",IF(D43&lt;=0,"CHECK DATE",IF(E43&lt;0,"EXPIRED",IF(E43&lt;='Instructions'!$B$5,"EXPIRING","DATE CURRENT"))))))</x:f>
      </x:c>
      <x:c r="G43" s="8"/>
      <x:c r="H43" s="13"/>
      <x:c r="I43" s="13"/>
      <x:c r="J43" s="8"/>
      <x:c r="K43" s="8"/>
      <x:c r="L43" s="8"/>
    </x:row>
    <x:row r="44" ht="36" customHeight="1">
      <x:c r="A44" s="8"/>
      <x:c r="B44" s="8"/>
      <x:c r="C44" s="8"/>
      <x:c r="D44" s="13"/>
      <x:c r="E44" s="14" t="str">
        <x:f>IF(OR(A44="",NOT(ISNUMBER(D44))),"",IF(D44&lt;=0,"",D44-'Instructions'!$B$4))</x:f>
      </x:c>
      <x:c r="F44" s="12" t="str">
        <x:f>IF(A44="","",IF(ISBLANK(D44),"MISSING DATE",IF(NOT(ISNUMBER(D44)),"CHECK DATE",IF(D44&lt;=0,"CHECK DATE",IF(E44&lt;0,"EXPIRED",IF(E44&lt;='Instructions'!$B$5,"EXPIRING","DATE CURRENT"))))))</x:f>
      </x:c>
      <x:c r="G44" s="8"/>
      <x:c r="H44" s="13"/>
      <x:c r="I44" s="13"/>
      <x:c r="J44" s="8"/>
      <x:c r="K44" s="8"/>
      <x:c r="L44" s="8"/>
    </x:row>
    <x:row r="45" ht="36" customHeight="1">
      <x:c r="A45" s="8"/>
      <x:c r="B45" s="8"/>
      <x:c r="C45" s="8"/>
      <x:c r="D45" s="13"/>
      <x:c r="E45" s="14" t="str">
        <x:f>IF(OR(A45="",NOT(ISNUMBER(D45))),"",IF(D45&lt;=0,"",D45-'Instructions'!$B$4))</x:f>
      </x:c>
      <x:c r="F45" s="12" t="str">
        <x:f>IF(A45="","",IF(ISBLANK(D45),"MISSING DATE",IF(NOT(ISNUMBER(D45)),"CHECK DATE",IF(D45&lt;=0,"CHECK DATE",IF(E45&lt;0,"EXPIRED",IF(E45&lt;='Instructions'!$B$5,"EXPIRING","DATE CURRENT"))))))</x:f>
      </x:c>
      <x:c r="G45" s="8"/>
      <x:c r="H45" s="13"/>
      <x:c r="I45" s="13"/>
      <x:c r="J45" s="8"/>
      <x:c r="K45" s="8"/>
      <x:c r="L45" s="8"/>
    </x:row>
    <x:row r="46" ht="36" customHeight="1">
      <x:c r="A46" s="8"/>
      <x:c r="B46" s="8"/>
      <x:c r="C46" s="8"/>
      <x:c r="D46" s="13"/>
      <x:c r="E46" s="14" t="str">
        <x:f>IF(OR(A46="",NOT(ISNUMBER(D46))),"",IF(D46&lt;=0,"",D46-'Instructions'!$B$4))</x:f>
      </x:c>
      <x:c r="F46" s="12" t="str">
        <x:f>IF(A46="","",IF(ISBLANK(D46),"MISSING DATE",IF(NOT(ISNUMBER(D46)),"CHECK DATE",IF(D46&lt;=0,"CHECK DATE",IF(E46&lt;0,"EXPIRED",IF(E46&lt;='Instructions'!$B$5,"EXPIRING","DATE CURRENT"))))))</x:f>
      </x:c>
      <x:c r="G46" s="8"/>
      <x:c r="H46" s="13"/>
      <x:c r="I46" s="13"/>
      <x:c r="J46" s="8"/>
      <x:c r="K46" s="8"/>
      <x:c r="L46" s="8"/>
    </x:row>
    <x:row r="47" ht="36" customHeight="1">
      <x:c r="A47" s="8"/>
      <x:c r="B47" s="8"/>
      <x:c r="C47" s="8"/>
      <x:c r="D47" s="13"/>
      <x:c r="E47" s="14" t="str">
        <x:f>IF(OR(A47="",NOT(ISNUMBER(D47))),"",IF(D47&lt;=0,"",D47-'Instructions'!$B$4))</x:f>
      </x:c>
      <x:c r="F47" s="12" t="str">
        <x:f>IF(A47="","",IF(ISBLANK(D47),"MISSING DATE",IF(NOT(ISNUMBER(D47)),"CHECK DATE",IF(D47&lt;=0,"CHECK DATE",IF(E47&lt;0,"EXPIRED",IF(E47&lt;='Instructions'!$B$5,"EXPIRING","DATE CURRENT"))))))</x:f>
      </x:c>
      <x:c r="G47" s="8"/>
      <x:c r="H47" s="13"/>
      <x:c r="I47" s="13"/>
      <x:c r="J47" s="8"/>
      <x:c r="K47" s="8"/>
      <x:c r="L47" s="8"/>
    </x:row>
    <x:row r="48" ht="36" customHeight="1">
      <x:c r="A48" s="8"/>
      <x:c r="B48" s="8"/>
      <x:c r="C48" s="8"/>
      <x:c r="D48" s="13"/>
      <x:c r="E48" s="14" t="str">
        <x:f>IF(OR(A48="",NOT(ISNUMBER(D48))),"",IF(D48&lt;=0,"",D48-'Instructions'!$B$4))</x:f>
      </x:c>
      <x:c r="F48" s="12" t="str">
        <x:f>IF(A48="","",IF(ISBLANK(D48),"MISSING DATE",IF(NOT(ISNUMBER(D48)),"CHECK DATE",IF(D48&lt;=0,"CHECK DATE",IF(E48&lt;0,"EXPIRED",IF(E48&lt;='Instructions'!$B$5,"EXPIRING","DATE CURRENT"))))))</x:f>
      </x:c>
      <x:c r="G48" s="8"/>
      <x:c r="H48" s="13"/>
      <x:c r="I48" s="13"/>
      <x:c r="J48" s="8"/>
      <x:c r="K48" s="8"/>
      <x:c r="L48" s="8"/>
    </x:row>
    <x:row r="49" ht="36" customHeight="1">
      <x:c r="A49" s="8"/>
      <x:c r="B49" s="8"/>
      <x:c r="C49" s="8"/>
      <x:c r="D49" s="13"/>
      <x:c r="E49" s="14" t="str">
        <x:f>IF(OR(A49="",NOT(ISNUMBER(D49))),"",IF(D49&lt;=0,"",D49-'Instructions'!$B$4))</x:f>
      </x:c>
      <x:c r="F49" s="12" t="str">
        <x:f>IF(A49="","",IF(ISBLANK(D49),"MISSING DATE",IF(NOT(ISNUMBER(D49)),"CHECK DATE",IF(D49&lt;=0,"CHECK DATE",IF(E49&lt;0,"EXPIRED",IF(E49&lt;='Instructions'!$B$5,"EXPIRING","DATE CURRENT"))))))</x:f>
      </x:c>
      <x:c r="G49" s="8"/>
      <x:c r="H49" s="13"/>
      <x:c r="I49" s="13"/>
      <x:c r="J49" s="8"/>
      <x:c r="K49" s="8"/>
      <x:c r="L49" s="8"/>
    </x:row>
    <x:row r="50" ht="36" customHeight="1">
      <x:c r="A50" s="8"/>
      <x:c r="B50" s="8"/>
      <x:c r="C50" s="8"/>
      <x:c r="D50" s="13"/>
      <x:c r="E50" s="14" t="str">
        <x:f>IF(OR(A50="",NOT(ISNUMBER(D50))),"",IF(D50&lt;=0,"",D50-'Instructions'!$B$4))</x:f>
      </x:c>
      <x:c r="F50" s="12" t="str">
        <x:f>IF(A50="","",IF(ISBLANK(D50),"MISSING DATE",IF(NOT(ISNUMBER(D50)),"CHECK DATE",IF(D50&lt;=0,"CHECK DATE",IF(E50&lt;0,"EXPIRED",IF(E50&lt;='Instructions'!$B$5,"EXPIRING","DATE CURRENT"))))))</x:f>
      </x:c>
      <x:c r="G50" s="8"/>
      <x:c r="H50" s="13"/>
      <x:c r="I50" s="13"/>
      <x:c r="J50" s="8"/>
      <x:c r="K50" s="8"/>
      <x:c r="L50" s="8"/>
    </x:row>
    <x:row r="51" ht="36" customHeight="1">
      <x:c r="A51" s="8"/>
      <x:c r="B51" s="8"/>
      <x:c r="C51" s="8"/>
      <x:c r="D51" s="13"/>
      <x:c r="E51" s="14" t="str">
        <x:f>IF(OR(A51="",NOT(ISNUMBER(D51))),"",IF(D51&lt;=0,"",D51-'Instructions'!$B$4))</x:f>
      </x:c>
      <x:c r="F51" s="12" t="str">
        <x:f>IF(A51="","",IF(ISBLANK(D51),"MISSING DATE",IF(NOT(ISNUMBER(D51)),"CHECK DATE",IF(D51&lt;=0,"CHECK DATE",IF(E51&lt;0,"EXPIRED",IF(E51&lt;='Instructions'!$B$5,"EXPIRING","DATE CURRENT"))))))</x:f>
      </x:c>
      <x:c r="G51" s="8"/>
      <x:c r="H51" s="13"/>
      <x:c r="I51" s="13"/>
      <x:c r="J51" s="8"/>
      <x:c r="K51" s="8"/>
      <x:c r="L51" s="8"/>
    </x:row>
    <x:row r="52" ht="36" customHeight="1">
      <x:c r="A52" s="8"/>
      <x:c r="B52" s="8"/>
      <x:c r="C52" s="8"/>
      <x:c r="D52" s="13"/>
      <x:c r="E52" s="14" t="str">
        <x:f>IF(OR(A52="",NOT(ISNUMBER(D52))),"",IF(D52&lt;=0,"",D52-'Instructions'!$B$4))</x:f>
      </x:c>
      <x:c r="F52" s="12" t="str">
        <x:f>IF(A52="","",IF(ISBLANK(D52),"MISSING DATE",IF(NOT(ISNUMBER(D52)),"CHECK DATE",IF(D52&lt;=0,"CHECK DATE",IF(E52&lt;0,"EXPIRED",IF(E52&lt;='Instructions'!$B$5,"EXPIRING","DATE CURRENT"))))))</x:f>
      </x:c>
      <x:c r="G52" s="8"/>
      <x:c r="H52" s="13"/>
      <x:c r="I52" s="13"/>
      <x:c r="J52" s="8"/>
      <x:c r="K52" s="8"/>
      <x:c r="L52" s="8"/>
    </x:row>
    <x:row r="53" ht="36" customHeight="1">
      <x:c r="A53" s="8"/>
      <x:c r="B53" s="8"/>
      <x:c r="C53" s="8"/>
      <x:c r="D53" s="13"/>
      <x:c r="E53" s="14" t="str">
        <x:f>IF(OR(A53="",NOT(ISNUMBER(D53))),"",IF(D53&lt;=0,"",D53-'Instructions'!$B$4))</x:f>
      </x:c>
      <x:c r="F53" s="12" t="str">
        <x:f>IF(A53="","",IF(ISBLANK(D53),"MISSING DATE",IF(NOT(ISNUMBER(D53)),"CHECK DATE",IF(D53&lt;=0,"CHECK DATE",IF(E53&lt;0,"EXPIRED",IF(E53&lt;='Instructions'!$B$5,"EXPIRING","DATE CURRENT"))))))</x:f>
      </x:c>
      <x:c r="G53" s="8"/>
      <x:c r="H53" s="13"/>
      <x:c r="I53" s="13"/>
      <x:c r="J53" s="8"/>
      <x:c r="K53" s="8"/>
      <x:c r="L53" s="8"/>
    </x:row>
    <x:row r="54" ht="36" customHeight="1">
      <x:c r="A54" s="8"/>
      <x:c r="B54" s="8"/>
      <x:c r="C54" s="8"/>
      <x:c r="D54" s="13"/>
      <x:c r="E54" s="14" t="str">
        <x:f>IF(OR(A54="",NOT(ISNUMBER(D54))),"",IF(D54&lt;=0,"",D54-'Instructions'!$B$4))</x:f>
      </x:c>
      <x:c r="F54" s="12" t="str">
        <x:f>IF(A54="","",IF(ISBLANK(D54),"MISSING DATE",IF(NOT(ISNUMBER(D54)),"CHECK DATE",IF(D54&lt;=0,"CHECK DATE",IF(E54&lt;0,"EXPIRED",IF(E54&lt;='Instructions'!$B$5,"EXPIRING","DATE CURRENT"))))))</x:f>
      </x:c>
      <x:c r="G54" s="8"/>
      <x:c r="H54" s="13"/>
      <x:c r="I54" s="13"/>
      <x:c r="J54" s="8"/>
      <x:c r="K54" s="8"/>
      <x:c r="L54" s="8"/>
    </x:row>
    <x:row r="55" ht="36" customHeight="1">
      <x:c r="A55" s="8"/>
      <x:c r="B55" s="8"/>
      <x:c r="C55" s="8"/>
      <x:c r="D55" s="13"/>
      <x:c r="E55" s="14" t="str">
        <x:f>IF(OR(A55="",NOT(ISNUMBER(D55))),"",IF(D55&lt;=0,"",D55-'Instructions'!$B$4))</x:f>
      </x:c>
      <x:c r="F55" s="12" t="str">
        <x:f>IF(A55="","",IF(ISBLANK(D55),"MISSING DATE",IF(NOT(ISNUMBER(D55)),"CHECK DATE",IF(D55&lt;=0,"CHECK DATE",IF(E55&lt;0,"EXPIRED",IF(E55&lt;='Instructions'!$B$5,"EXPIRING","DATE CURRENT"))))))</x:f>
      </x:c>
      <x:c r="G55" s="8"/>
      <x:c r="H55" s="13"/>
      <x:c r="I55" s="13"/>
      <x:c r="J55" s="8"/>
      <x:c r="K55" s="8"/>
      <x:c r="L55" s="8"/>
    </x:row>
    <x:row r="56" ht="36" customHeight="1">
      <x:c r="A56" s="8"/>
      <x:c r="B56" s="8"/>
      <x:c r="C56" s="8"/>
      <x:c r="D56" s="13"/>
      <x:c r="E56" s="14" t="str">
        <x:f>IF(OR(A56="",NOT(ISNUMBER(D56))),"",IF(D56&lt;=0,"",D56-'Instructions'!$B$4))</x:f>
      </x:c>
      <x:c r="F56" s="12" t="str">
        <x:f>IF(A56="","",IF(ISBLANK(D56),"MISSING DATE",IF(NOT(ISNUMBER(D56)),"CHECK DATE",IF(D56&lt;=0,"CHECK DATE",IF(E56&lt;0,"EXPIRED",IF(E56&lt;='Instructions'!$B$5,"EXPIRING","DATE CURRENT"))))))</x:f>
      </x:c>
      <x:c r="G56" s="8"/>
      <x:c r="H56" s="13"/>
      <x:c r="I56" s="13"/>
      <x:c r="J56" s="8"/>
      <x:c r="K56" s="8"/>
      <x:c r="L56" s="8"/>
    </x:row>
    <x:row r="57" ht="36" customHeight="1">
      <x:c r="A57" s="8"/>
      <x:c r="B57" s="8"/>
      <x:c r="C57" s="8"/>
      <x:c r="D57" s="13"/>
      <x:c r="E57" s="14" t="str">
        <x:f>IF(OR(A57="",NOT(ISNUMBER(D57))),"",IF(D57&lt;=0,"",D57-'Instructions'!$B$4))</x:f>
      </x:c>
      <x:c r="F57" s="12" t="str">
        <x:f>IF(A57="","",IF(ISBLANK(D57),"MISSING DATE",IF(NOT(ISNUMBER(D57)),"CHECK DATE",IF(D57&lt;=0,"CHECK DATE",IF(E57&lt;0,"EXPIRED",IF(E57&lt;='Instructions'!$B$5,"EXPIRING","DATE CURRENT"))))))</x:f>
      </x:c>
      <x:c r="G57" s="8"/>
      <x:c r="H57" s="13"/>
      <x:c r="I57" s="13"/>
      <x:c r="J57" s="8"/>
      <x:c r="K57" s="8"/>
      <x:c r="L57" s="8"/>
    </x:row>
    <x:row r="58" ht="36" customHeight="1">
      <x:c r="A58" s="8"/>
      <x:c r="B58" s="8"/>
      <x:c r="C58" s="8"/>
      <x:c r="D58" s="13"/>
      <x:c r="E58" s="14" t="str">
        <x:f>IF(OR(A58="",NOT(ISNUMBER(D58))),"",IF(D58&lt;=0,"",D58-'Instructions'!$B$4))</x:f>
      </x:c>
      <x:c r="F58" s="12" t="str">
        <x:f>IF(A58="","",IF(ISBLANK(D58),"MISSING DATE",IF(NOT(ISNUMBER(D58)),"CHECK DATE",IF(D58&lt;=0,"CHECK DATE",IF(E58&lt;0,"EXPIRED",IF(E58&lt;='Instructions'!$B$5,"EXPIRING","DATE CURRENT"))))))</x:f>
      </x:c>
      <x:c r="G58" s="8"/>
      <x:c r="H58" s="13"/>
      <x:c r="I58" s="13"/>
      <x:c r="J58" s="8"/>
      <x:c r="K58" s="8"/>
      <x:c r="L58" s="8"/>
    </x:row>
    <x:row r="59" ht="36" customHeight="1">
      <x:c r="A59" s="8"/>
      <x:c r="B59" s="8"/>
      <x:c r="C59" s="8"/>
      <x:c r="D59" s="13"/>
      <x:c r="E59" s="14" t="str">
        <x:f>IF(OR(A59="",NOT(ISNUMBER(D59))),"",IF(D59&lt;=0,"",D59-'Instructions'!$B$4))</x:f>
      </x:c>
      <x:c r="F59" s="12" t="str">
        <x:f>IF(A59="","",IF(ISBLANK(D59),"MISSING DATE",IF(NOT(ISNUMBER(D59)),"CHECK DATE",IF(D59&lt;=0,"CHECK DATE",IF(E59&lt;0,"EXPIRED",IF(E59&lt;='Instructions'!$B$5,"EXPIRING","DATE CURRENT"))))))</x:f>
      </x:c>
      <x:c r="G59" s="8"/>
      <x:c r="H59" s="13"/>
      <x:c r="I59" s="13"/>
      <x:c r="J59" s="8"/>
      <x:c r="K59" s="8"/>
      <x:c r="L59" s="8"/>
    </x:row>
    <x:row r="60" ht="36" customHeight="1">
      <x:c r="A60" s="8"/>
      <x:c r="B60" s="8"/>
      <x:c r="C60" s="8"/>
      <x:c r="D60" s="13"/>
      <x:c r="E60" s="14" t="str">
        <x:f>IF(OR(A60="",NOT(ISNUMBER(D60))),"",IF(D60&lt;=0,"",D60-'Instructions'!$B$4))</x:f>
      </x:c>
      <x:c r="F60" s="12" t="str">
        <x:f>IF(A60="","",IF(ISBLANK(D60),"MISSING DATE",IF(NOT(ISNUMBER(D60)),"CHECK DATE",IF(D60&lt;=0,"CHECK DATE",IF(E60&lt;0,"EXPIRED",IF(E60&lt;='Instructions'!$B$5,"EXPIRING","DATE CURRENT"))))))</x:f>
      </x:c>
      <x:c r="G60" s="8"/>
      <x:c r="H60" s="13"/>
      <x:c r="I60" s="13"/>
      <x:c r="J60" s="8"/>
      <x:c r="K60" s="8"/>
      <x:c r="L60" s="8"/>
    </x:row>
    <x:row r="61" ht="36" customHeight="1">
      <x:c r="A61" s="8"/>
      <x:c r="B61" s="8"/>
      <x:c r="C61" s="8"/>
      <x:c r="D61" s="13"/>
      <x:c r="E61" s="14" t="str">
        <x:f>IF(OR(A61="",NOT(ISNUMBER(D61))),"",IF(D61&lt;=0,"",D61-'Instructions'!$B$4))</x:f>
      </x:c>
      <x:c r="F61" s="12" t="str">
        <x:f>IF(A61="","",IF(ISBLANK(D61),"MISSING DATE",IF(NOT(ISNUMBER(D61)),"CHECK DATE",IF(D61&lt;=0,"CHECK DATE",IF(E61&lt;0,"EXPIRED",IF(E61&lt;='Instructions'!$B$5,"EXPIRING","DATE CURRENT"))))))</x:f>
      </x:c>
      <x:c r="G61" s="8"/>
      <x:c r="H61" s="13"/>
      <x:c r="I61" s="13"/>
      <x:c r="J61" s="8"/>
      <x:c r="K61" s="8"/>
      <x:c r="L61" s="8"/>
    </x:row>
    <x:row r="62" ht="36" customHeight="1">
      <x:c r="A62" s="8"/>
      <x:c r="B62" s="8"/>
      <x:c r="C62" s="8"/>
      <x:c r="D62" s="13"/>
      <x:c r="E62" s="14" t="str">
        <x:f>IF(OR(A62="",NOT(ISNUMBER(D62))),"",IF(D62&lt;=0,"",D62-'Instructions'!$B$4))</x:f>
      </x:c>
      <x:c r="F62" s="12" t="str">
        <x:f>IF(A62="","",IF(ISBLANK(D62),"MISSING DATE",IF(NOT(ISNUMBER(D62)),"CHECK DATE",IF(D62&lt;=0,"CHECK DATE",IF(E62&lt;0,"EXPIRED",IF(E62&lt;='Instructions'!$B$5,"EXPIRING","DATE CURRENT"))))))</x:f>
      </x:c>
      <x:c r="G62" s="8"/>
      <x:c r="H62" s="13"/>
      <x:c r="I62" s="13"/>
      <x:c r="J62" s="8"/>
      <x:c r="K62" s="8"/>
      <x:c r="L62" s="8"/>
    </x:row>
    <x:row r="63" ht="36" customHeight="1">
      <x:c r="A63" s="8"/>
      <x:c r="B63" s="8"/>
      <x:c r="C63" s="8"/>
      <x:c r="D63" s="13"/>
      <x:c r="E63" s="14" t="str">
        <x:f>IF(OR(A63="",NOT(ISNUMBER(D63))),"",IF(D63&lt;=0,"",D63-'Instructions'!$B$4))</x:f>
      </x:c>
      <x:c r="F63" s="12" t="str">
        <x:f>IF(A63="","",IF(ISBLANK(D63),"MISSING DATE",IF(NOT(ISNUMBER(D63)),"CHECK DATE",IF(D63&lt;=0,"CHECK DATE",IF(E63&lt;0,"EXPIRED",IF(E63&lt;='Instructions'!$B$5,"EXPIRING","DATE CURRENT"))))))</x:f>
      </x:c>
      <x:c r="G63" s="8"/>
      <x:c r="H63" s="13"/>
      <x:c r="I63" s="13"/>
      <x:c r="J63" s="8"/>
      <x:c r="K63" s="8"/>
      <x:c r="L63" s="8"/>
    </x:row>
    <x:row r="64" ht="36" customHeight="1">
      <x:c r="A64" s="8"/>
      <x:c r="B64" s="8"/>
      <x:c r="C64" s="8"/>
      <x:c r="D64" s="13"/>
      <x:c r="E64" s="14" t="str">
        <x:f>IF(OR(A64="",NOT(ISNUMBER(D64))),"",IF(D64&lt;=0,"",D64-'Instructions'!$B$4))</x:f>
      </x:c>
      <x:c r="F64" s="12" t="str">
        <x:f>IF(A64="","",IF(ISBLANK(D64),"MISSING DATE",IF(NOT(ISNUMBER(D64)),"CHECK DATE",IF(D64&lt;=0,"CHECK DATE",IF(E64&lt;0,"EXPIRED",IF(E64&lt;='Instructions'!$B$5,"EXPIRING","DATE CURRENT"))))))</x:f>
      </x:c>
      <x:c r="G64" s="8"/>
      <x:c r="H64" s="13"/>
      <x:c r="I64" s="13"/>
      <x:c r="J64" s="8"/>
      <x:c r="K64" s="8"/>
      <x:c r="L64" s="8"/>
    </x:row>
    <x:row r="65" ht="36" customHeight="1">
      <x:c r="A65" s="8"/>
      <x:c r="B65" s="8"/>
      <x:c r="C65" s="8"/>
      <x:c r="D65" s="13"/>
      <x:c r="E65" s="14" t="str">
        <x:f>IF(OR(A65="",NOT(ISNUMBER(D65))),"",IF(D65&lt;=0,"",D65-'Instructions'!$B$4))</x:f>
      </x:c>
      <x:c r="F65" s="12" t="str">
        <x:f>IF(A65="","",IF(ISBLANK(D65),"MISSING DATE",IF(NOT(ISNUMBER(D65)),"CHECK DATE",IF(D65&lt;=0,"CHECK DATE",IF(E65&lt;0,"EXPIRED",IF(E65&lt;='Instructions'!$B$5,"EXPIRING","DATE CURRENT"))))))</x:f>
      </x:c>
      <x:c r="G65" s="8"/>
      <x:c r="H65" s="13"/>
      <x:c r="I65" s="13"/>
      <x:c r="J65" s="8"/>
      <x:c r="K65" s="8"/>
      <x:c r="L65" s="8"/>
    </x:row>
    <x:row r="66" ht="36" customHeight="1">
      <x:c r="A66" s="8"/>
      <x:c r="B66" s="8"/>
      <x:c r="C66" s="8"/>
      <x:c r="D66" s="13"/>
      <x:c r="E66" s="14" t="str">
        <x:f>IF(OR(A66="",NOT(ISNUMBER(D66))),"",IF(D66&lt;=0,"",D66-'Instructions'!$B$4))</x:f>
      </x:c>
      <x:c r="F66" s="12" t="str">
        <x:f>IF(A66="","",IF(ISBLANK(D66),"MISSING DATE",IF(NOT(ISNUMBER(D66)),"CHECK DATE",IF(D66&lt;=0,"CHECK DATE",IF(E66&lt;0,"EXPIRED",IF(E66&lt;='Instructions'!$B$5,"EXPIRING","DATE CURRENT"))))))</x:f>
      </x:c>
      <x:c r="G66" s="8"/>
      <x:c r="H66" s="13"/>
      <x:c r="I66" s="13"/>
      <x:c r="J66" s="8"/>
      <x:c r="K66" s="8"/>
      <x:c r="L66" s="8"/>
    </x:row>
    <x:row r="67" ht="36" customHeight="1">
      <x:c r="A67" s="8"/>
      <x:c r="B67" s="8"/>
      <x:c r="C67" s="8"/>
      <x:c r="D67" s="13"/>
      <x:c r="E67" s="14" t="str">
        <x:f>IF(OR(A67="",NOT(ISNUMBER(D67))),"",IF(D67&lt;=0,"",D67-'Instructions'!$B$4))</x:f>
      </x:c>
      <x:c r="F67" s="12" t="str">
        <x:f>IF(A67="","",IF(ISBLANK(D67),"MISSING DATE",IF(NOT(ISNUMBER(D67)),"CHECK DATE",IF(D67&lt;=0,"CHECK DATE",IF(E67&lt;0,"EXPIRED",IF(E67&lt;='Instructions'!$B$5,"EXPIRING","DATE CURRENT"))))))</x:f>
      </x:c>
      <x:c r="G67" s="8"/>
      <x:c r="H67" s="13"/>
      <x:c r="I67" s="13"/>
      <x:c r="J67" s="8"/>
      <x:c r="K67" s="8"/>
      <x:c r="L67" s="8"/>
    </x:row>
    <x:row r="68" ht="36" customHeight="1">
      <x:c r="A68" s="8"/>
      <x:c r="B68" s="8"/>
      <x:c r="C68" s="8"/>
      <x:c r="D68" s="13"/>
      <x:c r="E68" s="14" t="str">
        <x:f>IF(OR(A68="",NOT(ISNUMBER(D68))),"",IF(D68&lt;=0,"",D68-'Instructions'!$B$4))</x:f>
      </x:c>
      <x:c r="F68" s="12" t="str">
        <x:f>IF(A68="","",IF(ISBLANK(D68),"MISSING DATE",IF(NOT(ISNUMBER(D68)),"CHECK DATE",IF(D68&lt;=0,"CHECK DATE",IF(E68&lt;0,"EXPIRED",IF(E68&lt;='Instructions'!$B$5,"EXPIRING","DATE CURRENT"))))))</x:f>
      </x:c>
      <x:c r="G68" s="8"/>
      <x:c r="H68" s="13"/>
      <x:c r="I68" s="13"/>
      <x:c r="J68" s="8"/>
      <x:c r="K68" s="8"/>
      <x:c r="L68" s="8"/>
    </x:row>
    <x:row r="69" ht="36" customHeight="1">
      <x:c r="A69" s="8"/>
      <x:c r="B69" s="8"/>
      <x:c r="C69" s="8"/>
      <x:c r="D69" s="13"/>
      <x:c r="E69" s="14" t="str">
        <x:f>IF(OR(A69="",NOT(ISNUMBER(D69))),"",IF(D69&lt;=0,"",D69-'Instructions'!$B$4))</x:f>
      </x:c>
      <x:c r="F69" s="12" t="str">
        <x:f>IF(A69="","",IF(ISBLANK(D69),"MISSING DATE",IF(NOT(ISNUMBER(D69)),"CHECK DATE",IF(D69&lt;=0,"CHECK DATE",IF(E69&lt;0,"EXPIRED",IF(E69&lt;='Instructions'!$B$5,"EXPIRING","DATE CURRENT"))))))</x:f>
      </x:c>
      <x:c r="G69" s="8"/>
      <x:c r="H69" s="13"/>
      <x:c r="I69" s="13"/>
      <x:c r="J69" s="8"/>
      <x:c r="K69" s="8"/>
      <x:c r="L69" s="8"/>
    </x:row>
    <x:row r="70" ht="36" customHeight="1">
      <x:c r="A70" s="8"/>
      <x:c r="B70" s="8"/>
      <x:c r="C70" s="8"/>
      <x:c r="D70" s="13"/>
      <x:c r="E70" s="14" t="str">
        <x:f>IF(OR(A70="",NOT(ISNUMBER(D70))),"",IF(D70&lt;=0,"",D70-'Instructions'!$B$4))</x:f>
      </x:c>
      <x:c r="F70" s="12" t="str">
        <x:f>IF(A70="","",IF(ISBLANK(D70),"MISSING DATE",IF(NOT(ISNUMBER(D70)),"CHECK DATE",IF(D70&lt;=0,"CHECK DATE",IF(E70&lt;0,"EXPIRED",IF(E70&lt;='Instructions'!$B$5,"EXPIRING","DATE CURRENT"))))))</x:f>
      </x:c>
      <x:c r="G70" s="8"/>
      <x:c r="H70" s="13"/>
      <x:c r="I70" s="13"/>
      <x:c r="J70" s="8"/>
      <x:c r="K70" s="8"/>
      <x:c r="L70" s="8"/>
    </x:row>
    <x:row r="71" ht="36" customHeight="1">
      <x:c r="A71" s="8"/>
      <x:c r="B71" s="8"/>
      <x:c r="C71" s="8"/>
      <x:c r="D71" s="13"/>
      <x:c r="E71" s="14" t="str">
        <x:f>IF(OR(A71="",NOT(ISNUMBER(D71))),"",IF(D71&lt;=0,"",D71-'Instructions'!$B$4))</x:f>
      </x:c>
      <x:c r="F71" s="12" t="str">
        <x:f>IF(A71="","",IF(ISBLANK(D71),"MISSING DATE",IF(NOT(ISNUMBER(D71)),"CHECK DATE",IF(D71&lt;=0,"CHECK DATE",IF(E71&lt;0,"EXPIRED",IF(E71&lt;='Instructions'!$B$5,"EXPIRING","DATE CURRENT"))))))</x:f>
      </x:c>
      <x:c r="G71" s="8"/>
      <x:c r="H71" s="13"/>
      <x:c r="I71" s="13"/>
      <x:c r="J71" s="8"/>
      <x:c r="K71" s="8"/>
      <x:c r="L71" s="8"/>
    </x:row>
    <x:row r="72" ht="36" customHeight="1">
      <x:c r="A72" s="8"/>
      <x:c r="B72" s="8"/>
      <x:c r="C72" s="8"/>
      <x:c r="D72" s="13"/>
      <x:c r="E72" s="14" t="str">
        <x:f>IF(OR(A72="",NOT(ISNUMBER(D72))),"",IF(D72&lt;=0,"",D72-'Instructions'!$B$4))</x:f>
      </x:c>
      <x:c r="F72" s="12" t="str">
        <x:f>IF(A72="","",IF(ISBLANK(D72),"MISSING DATE",IF(NOT(ISNUMBER(D72)),"CHECK DATE",IF(D72&lt;=0,"CHECK DATE",IF(E72&lt;0,"EXPIRED",IF(E72&lt;='Instructions'!$B$5,"EXPIRING","DATE CURRENT"))))))</x:f>
      </x:c>
      <x:c r="G72" s="8"/>
      <x:c r="H72" s="13"/>
      <x:c r="I72" s="13"/>
      <x:c r="J72" s="8"/>
      <x:c r="K72" s="8"/>
      <x:c r="L72" s="8"/>
    </x:row>
    <x:row r="73" ht="36" customHeight="1">
      <x:c r="A73" s="8"/>
      <x:c r="B73" s="8"/>
      <x:c r="C73" s="8"/>
      <x:c r="D73" s="13"/>
      <x:c r="E73" s="14" t="str">
        <x:f>IF(OR(A73="",NOT(ISNUMBER(D73))),"",IF(D73&lt;=0,"",D73-'Instructions'!$B$4))</x:f>
      </x:c>
      <x:c r="F73" s="12" t="str">
        <x:f>IF(A73="","",IF(ISBLANK(D73),"MISSING DATE",IF(NOT(ISNUMBER(D73)),"CHECK DATE",IF(D73&lt;=0,"CHECK DATE",IF(E73&lt;0,"EXPIRED",IF(E73&lt;='Instructions'!$B$5,"EXPIRING","DATE CURRENT"))))))</x:f>
      </x:c>
      <x:c r="G73" s="8"/>
      <x:c r="H73" s="13"/>
      <x:c r="I73" s="13"/>
      <x:c r="J73" s="8"/>
      <x:c r="K73" s="8"/>
      <x:c r="L73" s="8"/>
    </x:row>
    <x:row r="74" ht="36" customHeight="1">
      <x:c r="A74" s="8"/>
      <x:c r="B74" s="8"/>
      <x:c r="C74" s="8"/>
      <x:c r="D74" s="13"/>
      <x:c r="E74" s="14" t="str">
        <x:f>IF(OR(A74="",NOT(ISNUMBER(D74))),"",IF(D74&lt;=0,"",D74-'Instructions'!$B$4))</x:f>
      </x:c>
      <x:c r="F74" s="12" t="str">
        <x:f>IF(A74="","",IF(ISBLANK(D74),"MISSING DATE",IF(NOT(ISNUMBER(D74)),"CHECK DATE",IF(D74&lt;=0,"CHECK DATE",IF(E74&lt;0,"EXPIRED",IF(E74&lt;='Instructions'!$B$5,"EXPIRING","DATE CURRENT"))))))</x:f>
      </x:c>
      <x:c r="G74" s="8"/>
      <x:c r="H74" s="13"/>
      <x:c r="I74" s="13"/>
      <x:c r="J74" s="8"/>
      <x:c r="K74" s="8"/>
      <x:c r="L74" s="8"/>
    </x:row>
    <x:row r="75" ht="36" customHeight="1">
      <x:c r="A75" s="8"/>
      <x:c r="B75" s="8"/>
      <x:c r="C75" s="8"/>
      <x:c r="D75" s="13"/>
      <x:c r="E75" s="14" t="str">
        <x:f>IF(OR(A75="",NOT(ISNUMBER(D75))),"",IF(D75&lt;=0,"",D75-'Instructions'!$B$4))</x:f>
      </x:c>
      <x:c r="F75" s="12" t="str">
        <x:f>IF(A75="","",IF(ISBLANK(D75),"MISSING DATE",IF(NOT(ISNUMBER(D75)),"CHECK DATE",IF(D75&lt;=0,"CHECK DATE",IF(E75&lt;0,"EXPIRED",IF(E75&lt;='Instructions'!$B$5,"EXPIRING","DATE CURRENT"))))))</x:f>
      </x:c>
      <x:c r="G75" s="8"/>
      <x:c r="H75" s="13"/>
      <x:c r="I75" s="13"/>
      <x:c r="J75" s="8"/>
      <x:c r="K75" s="8"/>
      <x:c r="L75" s="8"/>
    </x:row>
    <x:row r="76" ht="36" customHeight="1">
      <x:c r="A76" s="8"/>
      <x:c r="B76" s="8"/>
      <x:c r="C76" s="8"/>
      <x:c r="D76" s="13"/>
      <x:c r="E76" s="14" t="str">
        <x:f>IF(OR(A76="",NOT(ISNUMBER(D76))),"",IF(D76&lt;=0,"",D76-'Instructions'!$B$4))</x:f>
      </x:c>
      <x:c r="F76" s="12" t="str">
        <x:f>IF(A76="","",IF(ISBLANK(D76),"MISSING DATE",IF(NOT(ISNUMBER(D76)),"CHECK DATE",IF(D76&lt;=0,"CHECK DATE",IF(E76&lt;0,"EXPIRED",IF(E76&lt;='Instructions'!$B$5,"EXPIRING","DATE CURRENT"))))))</x:f>
      </x:c>
      <x:c r="G76" s="8"/>
      <x:c r="H76" s="13"/>
      <x:c r="I76" s="13"/>
      <x:c r="J76" s="8"/>
      <x:c r="K76" s="8"/>
      <x:c r="L76" s="8"/>
    </x:row>
    <x:row r="77" ht="36" customHeight="1">
      <x:c r="A77" s="8"/>
      <x:c r="B77" s="8"/>
      <x:c r="C77" s="8"/>
      <x:c r="D77" s="13"/>
      <x:c r="E77" s="14" t="str">
        <x:f>IF(OR(A77="",NOT(ISNUMBER(D77))),"",IF(D77&lt;=0,"",D77-'Instructions'!$B$4))</x:f>
      </x:c>
      <x:c r="F77" s="12" t="str">
        <x:f>IF(A77="","",IF(ISBLANK(D77),"MISSING DATE",IF(NOT(ISNUMBER(D77)),"CHECK DATE",IF(D77&lt;=0,"CHECK DATE",IF(E77&lt;0,"EXPIRED",IF(E77&lt;='Instructions'!$B$5,"EXPIRING","DATE CURRENT"))))))</x:f>
      </x:c>
      <x:c r="G77" s="8"/>
      <x:c r="H77" s="13"/>
      <x:c r="I77" s="13"/>
      <x:c r="J77" s="8"/>
      <x:c r="K77" s="8"/>
      <x:c r="L77" s="8"/>
    </x:row>
    <x:row r="78" ht="36" customHeight="1">
      <x:c r="A78" s="8"/>
      <x:c r="B78" s="8"/>
      <x:c r="C78" s="8"/>
      <x:c r="D78" s="13"/>
      <x:c r="E78" s="14" t="str">
        <x:f>IF(OR(A78="",NOT(ISNUMBER(D78))),"",IF(D78&lt;=0,"",D78-'Instructions'!$B$4))</x:f>
      </x:c>
      <x:c r="F78" s="12" t="str">
        <x:f>IF(A78="","",IF(ISBLANK(D78),"MISSING DATE",IF(NOT(ISNUMBER(D78)),"CHECK DATE",IF(D78&lt;=0,"CHECK DATE",IF(E78&lt;0,"EXPIRED",IF(E78&lt;='Instructions'!$B$5,"EXPIRING","DATE CURRENT"))))))</x:f>
      </x:c>
      <x:c r="G78" s="8"/>
      <x:c r="H78" s="13"/>
      <x:c r="I78" s="13"/>
      <x:c r="J78" s="8"/>
      <x:c r="K78" s="8"/>
      <x:c r="L78" s="8"/>
    </x:row>
    <x:row r="79" ht="36" customHeight="1">
      <x:c r="A79" s="8"/>
      <x:c r="B79" s="8"/>
      <x:c r="C79" s="8"/>
      <x:c r="D79" s="13"/>
      <x:c r="E79" s="14" t="str">
        <x:f>IF(OR(A79="",NOT(ISNUMBER(D79))),"",IF(D79&lt;=0,"",D79-'Instructions'!$B$4))</x:f>
      </x:c>
      <x:c r="F79" s="12" t="str">
        <x:f>IF(A79="","",IF(ISBLANK(D79),"MISSING DATE",IF(NOT(ISNUMBER(D79)),"CHECK DATE",IF(D79&lt;=0,"CHECK DATE",IF(E79&lt;0,"EXPIRED",IF(E79&lt;='Instructions'!$B$5,"EXPIRING","DATE CURRENT"))))))</x:f>
      </x:c>
      <x:c r="G79" s="8"/>
      <x:c r="H79" s="13"/>
      <x:c r="I79" s="13"/>
      <x:c r="J79" s="8"/>
      <x:c r="K79" s="8"/>
      <x:c r="L79" s="8"/>
    </x:row>
    <x:row r="80" ht="36" customHeight="1">
      <x:c r="A80" s="8"/>
      <x:c r="B80" s="8"/>
      <x:c r="C80" s="8"/>
      <x:c r="D80" s="13"/>
      <x:c r="E80" s="14" t="str">
        <x:f>IF(OR(A80="",NOT(ISNUMBER(D80))),"",IF(D80&lt;=0,"",D80-'Instructions'!$B$4))</x:f>
      </x:c>
      <x:c r="F80" s="12" t="str">
        <x:f>IF(A80="","",IF(ISBLANK(D80),"MISSING DATE",IF(NOT(ISNUMBER(D80)),"CHECK DATE",IF(D80&lt;=0,"CHECK DATE",IF(E80&lt;0,"EXPIRED",IF(E80&lt;='Instructions'!$B$5,"EXPIRING","DATE CURRENT"))))))</x:f>
      </x:c>
      <x:c r="G80" s="8"/>
      <x:c r="H80" s="13"/>
      <x:c r="I80" s="13"/>
      <x:c r="J80" s="8"/>
      <x:c r="K80" s="8"/>
      <x:c r="L80" s="8"/>
    </x:row>
    <x:row r="81" ht="36" customHeight="1">
      <x:c r="A81" s="8"/>
      <x:c r="B81" s="8"/>
      <x:c r="C81" s="8"/>
      <x:c r="D81" s="13"/>
      <x:c r="E81" s="14" t="str">
        <x:f>IF(OR(A81="",NOT(ISNUMBER(D81))),"",IF(D81&lt;=0,"",D81-'Instructions'!$B$4))</x:f>
      </x:c>
      <x:c r="F81" s="12" t="str">
        <x:f>IF(A81="","",IF(ISBLANK(D81),"MISSING DATE",IF(NOT(ISNUMBER(D81)),"CHECK DATE",IF(D81&lt;=0,"CHECK DATE",IF(E81&lt;0,"EXPIRED",IF(E81&lt;='Instructions'!$B$5,"EXPIRING","DATE CURRENT"))))))</x:f>
      </x:c>
      <x:c r="G81" s="8"/>
      <x:c r="H81" s="13"/>
      <x:c r="I81" s="13"/>
      <x:c r="J81" s="8"/>
      <x:c r="K81" s="8"/>
      <x:c r="L81" s="8"/>
    </x:row>
    <x:row r="82" ht="36" customHeight="1">
      <x:c r="A82" s="8"/>
      <x:c r="B82" s="8"/>
      <x:c r="C82" s="8"/>
      <x:c r="D82" s="13"/>
      <x:c r="E82" s="14" t="str">
        <x:f>IF(OR(A82="",NOT(ISNUMBER(D82))),"",IF(D82&lt;=0,"",D82-'Instructions'!$B$4))</x:f>
      </x:c>
      <x:c r="F82" s="12" t="str">
        <x:f>IF(A82="","",IF(ISBLANK(D82),"MISSING DATE",IF(NOT(ISNUMBER(D82)),"CHECK DATE",IF(D82&lt;=0,"CHECK DATE",IF(E82&lt;0,"EXPIRED",IF(E82&lt;='Instructions'!$B$5,"EXPIRING","DATE CURRENT"))))))</x:f>
      </x:c>
      <x:c r="G82" s="8"/>
      <x:c r="H82" s="13"/>
      <x:c r="I82" s="13"/>
      <x:c r="J82" s="8"/>
      <x:c r="K82" s="8"/>
      <x:c r="L82" s="8"/>
    </x:row>
    <x:row r="83" ht="36" customHeight="1">
      <x:c r="A83" s="8"/>
      <x:c r="B83" s="8"/>
      <x:c r="C83" s="8"/>
      <x:c r="D83" s="13"/>
      <x:c r="E83" s="14" t="str">
        <x:f>IF(OR(A83="",NOT(ISNUMBER(D83))),"",IF(D83&lt;=0,"",D83-'Instructions'!$B$4))</x:f>
      </x:c>
      <x:c r="F83" s="12" t="str">
        <x:f>IF(A83="","",IF(ISBLANK(D83),"MISSING DATE",IF(NOT(ISNUMBER(D83)),"CHECK DATE",IF(D83&lt;=0,"CHECK DATE",IF(E83&lt;0,"EXPIRED",IF(E83&lt;='Instructions'!$B$5,"EXPIRING","DATE CURRENT"))))))</x:f>
      </x:c>
      <x:c r="G83" s="8"/>
      <x:c r="H83" s="13"/>
      <x:c r="I83" s="13"/>
      <x:c r="J83" s="8"/>
      <x:c r="K83" s="8"/>
      <x:c r="L83" s="8"/>
    </x:row>
    <x:row r="84" ht="36" customHeight="1">
      <x:c r="A84" s="8"/>
      <x:c r="B84" s="8"/>
      <x:c r="C84" s="8"/>
      <x:c r="D84" s="13"/>
      <x:c r="E84" s="14" t="str">
        <x:f>IF(OR(A84="",NOT(ISNUMBER(D84))),"",IF(D84&lt;=0,"",D84-'Instructions'!$B$4))</x:f>
      </x:c>
      <x:c r="F84" s="12" t="str">
        <x:f>IF(A84="","",IF(ISBLANK(D84),"MISSING DATE",IF(NOT(ISNUMBER(D84)),"CHECK DATE",IF(D84&lt;=0,"CHECK DATE",IF(E84&lt;0,"EXPIRED",IF(E84&lt;='Instructions'!$B$5,"EXPIRING","DATE CURRENT"))))))</x:f>
      </x:c>
      <x:c r="G84" s="8"/>
      <x:c r="H84" s="13"/>
      <x:c r="I84" s="13"/>
      <x:c r="J84" s="8"/>
      <x:c r="K84" s="8"/>
      <x:c r="L84" s="8"/>
    </x:row>
    <x:row r="85" ht="36" customHeight="1">
      <x:c r="A85" s="8"/>
      <x:c r="B85" s="8"/>
      <x:c r="C85" s="8"/>
      <x:c r="D85" s="13"/>
      <x:c r="E85" s="14" t="str">
        <x:f>IF(OR(A85="",NOT(ISNUMBER(D85))),"",IF(D85&lt;=0,"",D85-'Instructions'!$B$4))</x:f>
      </x:c>
      <x:c r="F85" s="12" t="str">
        <x:f>IF(A85="","",IF(ISBLANK(D85),"MISSING DATE",IF(NOT(ISNUMBER(D85)),"CHECK DATE",IF(D85&lt;=0,"CHECK DATE",IF(E85&lt;0,"EXPIRED",IF(E85&lt;='Instructions'!$B$5,"EXPIRING","DATE CURRENT"))))))</x:f>
      </x:c>
      <x:c r="G85" s="8"/>
      <x:c r="H85" s="13"/>
      <x:c r="I85" s="13"/>
      <x:c r="J85" s="8"/>
      <x:c r="K85" s="8"/>
      <x:c r="L85" s="8"/>
    </x:row>
    <x:row r="86" ht="36" customHeight="1">
      <x:c r="A86" s="8"/>
      <x:c r="B86" s="8"/>
      <x:c r="C86" s="8"/>
      <x:c r="D86" s="13"/>
      <x:c r="E86" s="14" t="str">
        <x:f>IF(OR(A86="",NOT(ISNUMBER(D86))),"",IF(D86&lt;=0,"",D86-'Instructions'!$B$4))</x:f>
      </x:c>
      <x:c r="F86" s="12" t="str">
        <x:f>IF(A86="","",IF(ISBLANK(D86),"MISSING DATE",IF(NOT(ISNUMBER(D86)),"CHECK DATE",IF(D86&lt;=0,"CHECK DATE",IF(E86&lt;0,"EXPIRED",IF(E86&lt;='Instructions'!$B$5,"EXPIRING","DATE CURRENT"))))))</x:f>
      </x:c>
      <x:c r="G86" s="8"/>
      <x:c r="H86" s="13"/>
      <x:c r="I86" s="13"/>
      <x:c r="J86" s="8"/>
      <x:c r="K86" s="8"/>
      <x:c r="L86" s="8"/>
    </x:row>
    <x:row r="87" ht="36" customHeight="1">
      <x:c r="A87" s="8"/>
      <x:c r="B87" s="8"/>
      <x:c r="C87" s="8"/>
      <x:c r="D87" s="13"/>
      <x:c r="E87" s="14" t="str">
        <x:f>IF(OR(A87="",NOT(ISNUMBER(D87))),"",IF(D87&lt;=0,"",D87-'Instructions'!$B$4))</x:f>
      </x:c>
      <x:c r="F87" s="12" t="str">
        <x:f>IF(A87="","",IF(ISBLANK(D87),"MISSING DATE",IF(NOT(ISNUMBER(D87)),"CHECK DATE",IF(D87&lt;=0,"CHECK DATE",IF(E87&lt;0,"EXPIRED",IF(E87&lt;='Instructions'!$B$5,"EXPIRING","DATE CURRENT"))))))</x:f>
      </x:c>
      <x:c r="G87" s="8"/>
      <x:c r="H87" s="13"/>
      <x:c r="I87" s="13"/>
      <x:c r="J87" s="8"/>
      <x:c r="K87" s="8"/>
      <x:c r="L87" s="8"/>
    </x:row>
    <x:row r="88" ht="36" customHeight="1">
      <x:c r="A88" s="8"/>
      <x:c r="B88" s="8"/>
      <x:c r="C88" s="8"/>
      <x:c r="D88" s="13"/>
      <x:c r="E88" s="14" t="str">
        <x:f>IF(OR(A88="",NOT(ISNUMBER(D88))),"",IF(D88&lt;=0,"",D88-'Instructions'!$B$4))</x:f>
      </x:c>
      <x:c r="F88" s="12" t="str">
        <x:f>IF(A88="","",IF(ISBLANK(D88),"MISSING DATE",IF(NOT(ISNUMBER(D88)),"CHECK DATE",IF(D88&lt;=0,"CHECK DATE",IF(E88&lt;0,"EXPIRED",IF(E88&lt;='Instructions'!$B$5,"EXPIRING","DATE CURRENT"))))))</x:f>
      </x:c>
      <x:c r="G88" s="8"/>
      <x:c r="H88" s="13"/>
      <x:c r="I88" s="13"/>
      <x:c r="J88" s="8"/>
      <x:c r="K88" s="8"/>
      <x:c r="L88" s="8"/>
    </x:row>
    <x:row r="89" ht="36" customHeight="1">
      <x:c r="A89" s="8"/>
      <x:c r="B89" s="8"/>
      <x:c r="C89" s="8"/>
      <x:c r="D89" s="13"/>
      <x:c r="E89" s="14" t="str">
        <x:f>IF(OR(A89="",NOT(ISNUMBER(D89))),"",IF(D89&lt;=0,"",D89-'Instructions'!$B$4))</x:f>
      </x:c>
      <x:c r="F89" s="12" t="str">
        <x:f>IF(A89="","",IF(ISBLANK(D89),"MISSING DATE",IF(NOT(ISNUMBER(D89)),"CHECK DATE",IF(D89&lt;=0,"CHECK DATE",IF(E89&lt;0,"EXPIRED",IF(E89&lt;='Instructions'!$B$5,"EXPIRING","DATE CURRENT"))))))</x:f>
      </x:c>
      <x:c r="G89" s="8"/>
      <x:c r="H89" s="13"/>
      <x:c r="I89" s="13"/>
      <x:c r="J89" s="8"/>
      <x:c r="K89" s="8"/>
      <x:c r="L89" s="8"/>
    </x:row>
    <x:row r="90" ht="36" customHeight="1">
      <x:c r="A90" s="8"/>
      <x:c r="B90" s="8"/>
      <x:c r="C90" s="8"/>
      <x:c r="D90" s="13"/>
      <x:c r="E90" s="14" t="str">
        <x:f>IF(OR(A90="",NOT(ISNUMBER(D90))),"",IF(D90&lt;=0,"",D90-'Instructions'!$B$4))</x:f>
      </x:c>
      <x:c r="F90" s="12" t="str">
        <x:f>IF(A90="","",IF(ISBLANK(D90),"MISSING DATE",IF(NOT(ISNUMBER(D90)),"CHECK DATE",IF(D90&lt;=0,"CHECK DATE",IF(E90&lt;0,"EXPIRED",IF(E90&lt;='Instructions'!$B$5,"EXPIRING","DATE CURRENT"))))))</x:f>
      </x:c>
      <x:c r="G90" s="8"/>
      <x:c r="H90" s="13"/>
      <x:c r="I90" s="13"/>
      <x:c r="J90" s="8"/>
      <x:c r="K90" s="8"/>
      <x:c r="L90" s="8"/>
    </x:row>
    <x:row r="91" ht="36" customHeight="1">
      <x:c r="A91" s="8"/>
      <x:c r="B91" s="8"/>
      <x:c r="C91" s="8"/>
      <x:c r="D91" s="13"/>
      <x:c r="E91" s="14" t="str">
        <x:f>IF(OR(A91="",NOT(ISNUMBER(D91))),"",IF(D91&lt;=0,"",D91-'Instructions'!$B$4))</x:f>
      </x:c>
      <x:c r="F91" s="12" t="str">
        <x:f>IF(A91="","",IF(ISBLANK(D91),"MISSING DATE",IF(NOT(ISNUMBER(D91)),"CHECK DATE",IF(D91&lt;=0,"CHECK DATE",IF(E91&lt;0,"EXPIRED",IF(E91&lt;='Instructions'!$B$5,"EXPIRING","DATE CURRENT"))))))</x:f>
      </x:c>
      <x:c r="G91" s="8"/>
      <x:c r="H91" s="13"/>
      <x:c r="I91" s="13"/>
      <x:c r="J91" s="8"/>
      <x:c r="K91" s="8"/>
      <x:c r="L91" s="8"/>
    </x:row>
    <x:row r="92" ht="36" customHeight="1">
      <x:c r="A92" s="8"/>
      <x:c r="B92" s="8"/>
      <x:c r="C92" s="8"/>
      <x:c r="D92" s="13"/>
      <x:c r="E92" s="14" t="str">
        <x:f>IF(OR(A92="",NOT(ISNUMBER(D92))),"",IF(D92&lt;=0,"",D92-'Instructions'!$B$4))</x:f>
      </x:c>
      <x:c r="F92" s="12" t="str">
        <x:f>IF(A92="","",IF(ISBLANK(D92),"MISSING DATE",IF(NOT(ISNUMBER(D92)),"CHECK DATE",IF(D92&lt;=0,"CHECK DATE",IF(E92&lt;0,"EXPIRED",IF(E92&lt;='Instructions'!$B$5,"EXPIRING","DATE CURRENT"))))))</x:f>
      </x:c>
      <x:c r="G92" s="8"/>
      <x:c r="H92" s="13"/>
      <x:c r="I92" s="13"/>
      <x:c r="J92" s="8"/>
      <x:c r="K92" s="8"/>
      <x:c r="L92" s="8"/>
    </x:row>
    <x:row r="93" ht="36" customHeight="1">
      <x:c r="A93" s="8"/>
      <x:c r="B93" s="8"/>
      <x:c r="C93" s="8"/>
      <x:c r="D93" s="13"/>
      <x:c r="E93" s="14" t="str">
        <x:f>IF(OR(A93="",NOT(ISNUMBER(D93))),"",IF(D93&lt;=0,"",D93-'Instructions'!$B$4))</x:f>
      </x:c>
      <x:c r="F93" s="12" t="str">
        <x:f>IF(A93="","",IF(ISBLANK(D93),"MISSING DATE",IF(NOT(ISNUMBER(D93)),"CHECK DATE",IF(D93&lt;=0,"CHECK DATE",IF(E93&lt;0,"EXPIRED",IF(E93&lt;='Instructions'!$B$5,"EXPIRING","DATE CURRENT"))))))</x:f>
      </x:c>
      <x:c r="G93" s="8"/>
      <x:c r="H93" s="13"/>
      <x:c r="I93" s="13"/>
      <x:c r="J93" s="8"/>
      <x:c r="K93" s="8"/>
      <x:c r="L93" s="8"/>
    </x:row>
    <x:row r="94" ht="36" customHeight="1">
      <x:c r="A94" s="8"/>
      <x:c r="B94" s="8"/>
      <x:c r="C94" s="8"/>
      <x:c r="D94" s="13"/>
      <x:c r="E94" s="14" t="str">
        <x:f>IF(OR(A94="",NOT(ISNUMBER(D94))),"",IF(D94&lt;=0,"",D94-'Instructions'!$B$4))</x:f>
      </x:c>
      <x:c r="F94" s="12" t="str">
        <x:f>IF(A94="","",IF(ISBLANK(D94),"MISSING DATE",IF(NOT(ISNUMBER(D94)),"CHECK DATE",IF(D94&lt;=0,"CHECK DATE",IF(E94&lt;0,"EXPIRED",IF(E94&lt;='Instructions'!$B$5,"EXPIRING","DATE CURRENT"))))))</x:f>
      </x:c>
      <x:c r="G94" s="8"/>
      <x:c r="H94" s="13"/>
      <x:c r="I94" s="13"/>
      <x:c r="J94" s="8"/>
      <x:c r="K94" s="8"/>
      <x:c r="L94" s="8"/>
    </x:row>
    <x:row r="95" ht="36" customHeight="1">
      <x:c r="A95" s="8"/>
      <x:c r="B95" s="8"/>
      <x:c r="C95" s="8"/>
      <x:c r="D95" s="13"/>
      <x:c r="E95" s="14" t="str">
        <x:f>IF(OR(A95="",NOT(ISNUMBER(D95))),"",IF(D95&lt;=0,"",D95-'Instructions'!$B$4))</x:f>
      </x:c>
      <x:c r="F95" s="12" t="str">
        <x:f>IF(A95="","",IF(ISBLANK(D95),"MISSING DATE",IF(NOT(ISNUMBER(D95)),"CHECK DATE",IF(D95&lt;=0,"CHECK DATE",IF(E95&lt;0,"EXPIRED",IF(E95&lt;='Instructions'!$B$5,"EXPIRING","DATE CURRENT"))))))</x:f>
      </x:c>
      <x:c r="G95" s="8"/>
      <x:c r="H95" s="13"/>
      <x:c r="I95" s="13"/>
      <x:c r="J95" s="8"/>
      <x:c r="K95" s="8"/>
      <x:c r="L95" s="8"/>
    </x:row>
    <x:row r="96" ht="36" customHeight="1">
      <x:c r="A96" s="8"/>
      <x:c r="B96" s="8"/>
      <x:c r="C96" s="8"/>
      <x:c r="D96" s="13"/>
      <x:c r="E96" s="14" t="str">
        <x:f>IF(OR(A96="",NOT(ISNUMBER(D96))),"",IF(D96&lt;=0,"",D96-'Instructions'!$B$4))</x:f>
      </x:c>
      <x:c r="F96" s="12" t="str">
        <x:f>IF(A96="","",IF(ISBLANK(D96),"MISSING DATE",IF(NOT(ISNUMBER(D96)),"CHECK DATE",IF(D96&lt;=0,"CHECK DATE",IF(E96&lt;0,"EXPIRED",IF(E96&lt;='Instructions'!$B$5,"EXPIRING","DATE CURRENT"))))))</x:f>
      </x:c>
      <x:c r="G96" s="8"/>
      <x:c r="H96" s="13"/>
      <x:c r="I96" s="13"/>
      <x:c r="J96" s="8"/>
      <x:c r="K96" s="8"/>
      <x:c r="L96" s="8"/>
    </x:row>
    <x:row r="97" ht="36" customHeight="1">
      <x:c r="A97" s="8"/>
      <x:c r="B97" s="8"/>
      <x:c r="C97" s="8"/>
      <x:c r="D97" s="13"/>
      <x:c r="E97" s="14" t="str">
        <x:f>IF(OR(A97="",NOT(ISNUMBER(D97))),"",IF(D97&lt;=0,"",D97-'Instructions'!$B$4))</x:f>
      </x:c>
      <x:c r="F97" s="12" t="str">
        <x:f>IF(A97="","",IF(ISBLANK(D97),"MISSING DATE",IF(NOT(ISNUMBER(D97)),"CHECK DATE",IF(D97&lt;=0,"CHECK DATE",IF(E97&lt;0,"EXPIRED",IF(E97&lt;='Instructions'!$B$5,"EXPIRING","DATE CURRENT"))))))</x:f>
      </x:c>
      <x:c r="G97" s="8"/>
      <x:c r="H97" s="13"/>
      <x:c r="I97" s="13"/>
      <x:c r="J97" s="8"/>
      <x:c r="K97" s="8"/>
      <x:c r="L97" s="8"/>
    </x:row>
    <x:row r="98" ht="36" customHeight="1">
      <x:c r="A98" s="8"/>
      <x:c r="B98" s="8"/>
      <x:c r="C98" s="8"/>
      <x:c r="D98" s="13"/>
      <x:c r="E98" s="14" t="str">
        <x:f>IF(OR(A98="",NOT(ISNUMBER(D98))),"",IF(D98&lt;=0,"",D98-'Instructions'!$B$4))</x:f>
      </x:c>
      <x:c r="F98" s="12" t="str">
        <x:f>IF(A98="","",IF(ISBLANK(D98),"MISSING DATE",IF(NOT(ISNUMBER(D98)),"CHECK DATE",IF(D98&lt;=0,"CHECK DATE",IF(E98&lt;0,"EXPIRED",IF(E98&lt;='Instructions'!$B$5,"EXPIRING","DATE CURRENT"))))))</x:f>
      </x:c>
      <x:c r="G98" s="8"/>
      <x:c r="H98" s="13"/>
      <x:c r="I98" s="13"/>
      <x:c r="J98" s="8"/>
      <x:c r="K98" s="8"/>
      <x:c r="L98" s="8"/>
    </x:row>
    <x:row r="99" ht="36" customHeight="1">
      <x:c r="A99" s="8"/>
      <x:c r="B99" s="8"/>
      <x:c r="C99" s="8"/>
      <x:c r="D99" s="13"/>
      <x:c r="E99" s="14" t="str">
        <x:f>IF(OR(A99="",NOT(ISNUMBER(D99))),"",IF(D99&lt;=0,"",D99-'Instructions'!$B$4))</x:f>
      </x:c>
      <x:c r="F99" s="12" t="str">
        <x:f>IF(A99="","",IF(ISBLANK(D99),"MISSING DATE",IF(NOT(ISNUMBER(D99)),"CHECK DATE",IF(D99&lt;=0,"CHECK DATE",IF(E99&lt;0,"EXPIRED",IF(E99&lt;='Instructions'!$B$5,"EXPIRING","DATE CURRENT"))))))</x:f>
      </x:c>
      <x:c r="G99" s="8"/>
      <x:c r="H99" s="13"/>
      <x:c r="I99" s="13"/>
      <x:c r="J99" s="8"/>
      <x:c r="K99" s="8"/>
      <x:c r="L99" s="8"/>
    </x:row>
    <x:row r="100" ht="36" customHeight="1">
      <x:c r="A100" s="8"/>
      <x:c r="B100" s="8"/>
      <x:c r="C100" s="8"/>
      <x:c r="D100" s="13"/>
      <x:c r="E100" s="14" t="str">
        <x:f>IF(OR(A100="",NOT(ISNUMBER(D100))),"",IF(D100&lt;=0,"",D100-'Instructions'!$B$4))</x:f>
      </x:c>
      <x:c r="F100" s="12" t="str">
        <x:f>IF(A100="","",IF(ISBLANK(D100),"MISSING DATE",IF(NOT(ISNUMBER(D100)),"CHECK DATE",IF(D100&lt;=0,"CHECK DATE",IF(E100&lt;0,"EXPIRED",IF(E100&lt;='Instructions'!$B$5,"EXPIRING","DATE CURRENT"))))))</x:f>
      </x:c>
      <x:c r="G100" s="8"/>
      <x:c r="H100" s="13"/>
      <x:c r="I100" s="13"/>
      <x:c r="J100" s="8"/>
      <x:c r="K100" s="8"/>
      <x:c r="L100" s="8"/>
    </x:row>
    <x:row r="101" ht="36" customHeight="1">
      <x:c r="A101" s="8"/>
      <x:c r="B101" s="8"/>
      <x:c r="C101" s="8"/>
      <x:c r="D101" s="13"/>
      <x:c r="E101" s="14" t="str">
        <x:f>IF(OR(A101="",NOT(ISNUMBER(D101))),"",IF(D101&lt;=0,"",D101-'Instructions'!$B$4))</x:f>
      </x:c>
      <x:c r="F101" s="12" t="str">
        <x:f>IF(A101="","",IF(ISBLANK(D101),"MISSING DATE",IF(NOT(ISNUMBER(D101)),"CHECK DATE",IF(D101&lt;=0,"CHECK DATE",IF(E101&lt;0,"EXPIRED",IF(E101&lt;='Instructions'!$B$5,"EXPIRING","DATE CURRENT"))))))</x:f>
      </x:c>
      <x:c r="G101" s="8"/>
      <x:c r="H101" s="13"/>
      <x:c r="I101" s="13"/>
      <x:c r="J101" s="8"/>
      <x:c r="K101" s="8"/>
      <x:c r="L101" s="8"/>
    </x:row>
    <x:row r="102" ht="36" customHeight="1">
      <x:c r="A102" s="8"/>
      <x:c r="B102" s="8"/>
      <x:c r="C102" s="8"/>
      <x:c r="D102" s="13"/>
      <x:c r="E102" s="14" t="str">
        <x:f>IF(OR(A102="",NOT(ISNUMBER(D102))),"",IF(D102&lt;=0,"",D102-'Instructions'!$B$4))</x:f>
      </x:c>
      <x:c r="F102" s="12" t="str">
        <x:f>IF(A102="","",IF(ISBLANK(D102),"MISSING DATE",IF(NOT(ISNUMBER(D102)),"CHECK DATE",IF(D102&lt;=0,"CHECK DATE",IF(E102&lt;0,"EXPIRED",IF(E102&lt;='Instructions'!$B$5,"EXPIRING","DATE CURRENT"))))))</x:f>
      </x:c>
      <x:c r="G102" s="8"/>
      <x:c r="H102" s="13"/>
      <x:c r="I102" s="13"/>
      <x:c r="J102" s="8"/>
      <x:c r="K102" s="8"/>
      <x:c r="L102" s="8"/>
    </x:row>
    <x:row r="103" ht="36" customHeight="1">
      <x:c r="A103" s="8"/>
      <x:c r="B103" s="8"/>
      <x:c r="C103" s="8"/>
      <x:c r="D103" s="13"/>
      <x:c r="E103" s="14" t="str">
        <x:f>IF(OR(A103="",NOT(ISNUMBER(D103))),"",IF(D103&lt;=0,"",D103-'Instructions'!$B$4))</x:f>
      </x:c>
      <x:c r="F103" s="12" t="str">
        <x:f>IF(A103="","",IF(ISBLANK(D103),"MISSING DATE",IF(NOT(ISNUMBER(D103)),"CHECK DATE",IF(D103&lt;=0,"CHECK DATE",IF(E103&lt;0,"EXPIRED",IF(E103&lt;='Instructions'!$B$5,"EXPIRING","DATE CURRENT"))))))</x:f>
      </x:c>
      <x:c r="G103" s="8"/>
      <x:c r="H103" s="13"/>
      <x:c r="I103" s="13"/>
      <x:c r="J103" s="8"/>
      <x:c r="K103" s="8"/>
      <x:c r="L103" s="8"/>
    </x:row>
    <x:row r="104" ht="36" customHeight="1">
      <x:c r="A104" s="8"/>
      <x:c r="B104" s="8"/>
      <x:c r="C104" s="8"/>
      <x:c r="D104" s="13"/>
      <x:c r="E104" s="14" t="str">
        <x:f>IF(OR(A104="",NOT(ISNUMBER(D104))),"",IF(D104&lt;=0,"",D104-'Instructions'!$B$4))</x:f>
      </x:c>
      <x:c r="F104" s="12" t="str">
        <x:f>IF(A104="","",IF(ISBLANK(D104),"MISSING DATE",IF(NOT(ISNUMBER(D104)),"CHECK DATE",IF(D104&lt;=0,"CHECK DATE",IF(E104&lt;0,"EXPIRED",IF(E104&lt;='Instructions'!$B$5,"EXPIRING","DATE CURRENT"))))))</x:f>
      </x:c>
      <x:c r="G104" s="8"/>
      <x:c r="H104" s="13"/>
      <x:c r="I104" s="13"/>
      <x:c r="J104" s="8"/>
      <x:c r="K104" s="8"/>
      <x:c r="L104" s="8"/>
    </x:row>
    <x:row r="105" ht="36" customHeight="1">
      <x:c r="A105" s="8"/>
      <x:c r="B105" s="8"/>
      <x:c r="C105" s="8"/>
      <x:c r="D105" s="13"/>
      <x:c r="E105" s="14" t="str">
        <x:f>IF(OR(A105="",NOT(ISNUMBER(D105))),"",IF(D105&lt;=0,"",D105-'Instructions'!$B$4))</x:f>
      </x:c>
      <x:c r="F105" s="12" t="str">
        <x:f>IF(A105="","",IF(ISBLANK(D105),"MISSING DATE",IF(NOT(ISNUMBER(D105)),"CHECK DATE",IF(D105&lt;=0,"CHECK DATE",IF(E105&lt;0,"EXPIRED",IF(E105&lt;='Instructions'!$B$5,"EXPIRING","DATE CURRENT"))))))</x:f>
      </x:c>
      <x:c r="G105" s="8"/>
      <x:c r="H105" s="13"/>
      <x:c r="I105" s="13"/>
      <x:c r="J105" s="8"/>
      <x:c r="K105" s="8"/>
      <x:c r="L105" s="8"/>
    </x:row>
    <x:row r="106" ht="36" customHeight="1">
      <x:c r="A106" s="8"/>
      <x:c r="B106" s="8"/>
      <x:c r="C106" s="8"/>
      <x:c r="D106" s="13"/>
      <x:c r="E106" s="14" t="str">
        <x:f>IF(OR(A106="",NOT(ISNUMBER(D106))),"",IF(D106&lt;=0,"",D106-'Instructions'!$B$4))</x:f>
      </x:c>
      <x:c r="F106" s="12" t="str">
        <x:f>IF(A106="","",IF(ISBLANK(D106),"MISSING DATE",IF(NOT(ISNUMBER(D106)),"CHECK DATE",IF(D106&lt;=0,"CHECK DATE",IF(E106&lt;0,"EXPIRED",IF(E106&lt;='Instructions'!$B$5,"EXPIRING","DATE CURRENT"))))))</x:f>
      </x:c>
      <x:c r="G106" s="8"/>
      <x:c r="H106" s="13"/>
      <x:c r="I106" s="13"/>
      <x:c r="J106" s="8"/>
      <x:c r="K106" s="8"/>
      <x:c r="L106" s="8"/>
    </x:row>
  </x:sheetData>
  <x:conditionalFormatting sqref="F7:F106">
    <x:cfRule type="containsText" dxfId="0" priority="1" operator="containsText" text="EXPIRED"/>
    <x:cfRule type="containsText" dxfId="1" priority="2" operator="containsText" text="EXPIRING"/>
    <x:cfRule type="containsText" dxfId="2" priority="3" operator="containsText" text="MISSING DATE"/>
    <x:cfRule type="containsText" dxfId="3" priority="4" operator="containsText" text="CHECK DATE"/>
  </x:conditionalFormatting>
  <x:dataValidations count="2">
    <x:dataValidation type="list" sqref="G7:G106">
      <x:formula1>"Not reviewed,Documents missing,Review recorded"</x:formula1>
    </x:dataValidation>
    <x:dataValidation type="list" sqref="B7:B106">
      <x:formula1>"General liability,Workers comp,Auto,Umbrella / excess,Other"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5738be734aa425d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5" hidden="0" customWidth="1"/>
    <x:col min="2" max="2" width="22" hidden="0" customWidth="1"/>
    <x:col min="3" max="3" width="24" hidden="0" customWidth="1"/>
    <x:col min="4" max="4" width="16" hidden="0" customWidth="1"/>
    <x:col min="5" max="5" width="14" hidden="0" customWidth="1"/>
    <x:col min="6" max="6" width="22" hidden="0" customWidth="1"/>
    <x:col min="7" max="7" width="23" hidden="0" customWidth="1"/>
    <x:col min="8" max="8" width="16" hidden="0" customWidth="1"/>
    <x:col min="9" max="9" width="16" hidden="0" customWidth="1"/>
    <x:col min="10" max="10" width="22" hidden="0" customWidth="1"/>
    <x:col min="11" max="11" width="36" hidden="0" customWidth="1"/>
    <x:col min="12" max="12" width="48" hidden="0" customWidth="1"/>
  </x:cols>
  <x:sheetData>
    <x:row r="1" ht="26" customHeight="1">
      <x:c r="A1" s="2" t="str">
        <x:v>Fictional examples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 ht="26" customHeight="1">
      <x:c r="A2" s="1" t="str">
        <x:v>One row per policy. Repeat vendor names for separate coverage lines.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 ht="26" customHeight="1">
      <x:c r="A3" s="1" t="str">
        <x:v>Enter A–D and G–L. E–F calculate dates only; they do not determine coverage.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</x:row>
    <x:row r="6" ht="34" customHeight="1">
      <x:c r="A6" s="11" t="str">
        <x:v>Vendor</x:v>
      </x:c>
      <x:c r="B6" s="11" t="str">
        <x:v>Policy type</x:v>
      </x:c>
      <x:c r="C6" s="11" t="str">
        <x:v>Policy number</x:v>
      </x:c>
      <x:c r="D6" s="11" t="str">
        <x:v>Expiration date</x:v>
      </x:c>
      <x:c r="E6" s="11" t="str">
        <x:v>Days remaining</x:v>
      </x:c>
      <x:c r="F6" s="11" t="str">
        <x:v>Expiry status</x:v>
      </x:c>
      <x:c r="G6" s="11" t="str">
        <x:v>Evidence review</x:v>
      </x:c>
      <x:c r="H6" s="11" t="str">
        <x:v>COI received</x:v>
      </x:c>
      <x:c r="I6" s="11" t="str">
        <x:v>Next follow-up</x:v>
      </x:c>
      <x:c r="J6" s="11" t="str">
        <x:v>Owner</x:v>
      </x:c>
      <x:c r="K6" s="11" t="str">
        <x:v>Certificate file link</x:v>
      </x:c>
      <x:c r="L6" s="11" t="str">
        <x:v>Requirements / notes</x:v>
      </x:c>
    </x:row>
    <x:row r="7" ht="36" customHeight="1">
      <x:c r="A7" s="8" t="str">
        <x:v>Example maintenance</x:v>
      </x:c>
      <x:c r="B7" s="8" t="str">
        <x:v>General liability</x:v>
      </x:c>
      <x:c r="C7" s="8" t="str">
        <x:v>EXAMPLE-01</x:v>
      </x:c>
      <x:c r="D7" s="13" t="n">
        <x:f>'Instructions'!$B$4-1</x:f>
        <x:v>46269</x:v>
      </x:c>
      <x:c r="E7" s="14" t="n">
        <x:f>IF(OR(A7="",NOT(ISNUMBER(D7))),"",IF(D7&lt;=0,"",D7-'Instructions'!$B$4))</x:f>
        <x:v>-1</x:v>
      </x:c>
      <x:c r="F7" s="12" t="str">
        <x:f>IF(A7="","",IF(ISBLANK(D7),"MISSING DATE",IF(NOT(ISNUMBER(D7)),"CHECK DATE",IF(D7&lt;=0,"CHECK DATE",IF(E7&lt;0,"EXPIRED",IF(E7&lt;='Instructions'!$B$5,"EXPIRING","DATE CURRENT"))))))</x:f>
        <x:v>EXPIRED</x:v>
      </x:c>
      <x:c r="G7" s="8" t="str">
        <x:v>Not reviewed</x:v>
      </x:c>
      <x:c r="H7" s="13"/>
      <x:c r="I7" s="13"/>
      <x:c r="J7" s="8"/>
      <x:c r="K7" s="8"/>
      <x:c r="L7" s="8" t="str">
        <x:v>Expired-date example</x:v>
      </x:c>
    </x:row>
    <x:row r="8" ht="36" customHeight="1">
      <x:c r="A8" s="8" t="str">
        <x:v>Example maintenance</x:v>
      </x:c>
      <x:c r="B8" s="8" t="str">
        <x:v>Workers comp</x:v>
      </x:c>
      <x:c r="C8" s="8" t="str">
        <x:v>EXAMPLE-02</x:v>
      </x:c>
      <x:c r="D8" s="13" t="n">
        <x:f>'Instructions'!$B$4+15</x:f>
        <x:v>46285</x:v>
      </x:c>
      <x:c r="E8" s="14" t="n">
        <x:f>IF(OR(A8="",NOT(ISNUMBER(D8))),"",IF(D8&lt;=0,"",D8-'Instructions'!$B$4))</x:f>
        <x:v>15</x:v>
      </x:c>
      <x:c r="F8" s="12" t="str">
        <x:f>IF(A8="","",IF(ISBLANK(D8),"MISSING DATE",IF(NOT(ISNUMBER(D8)),"CHECK DATE",IF(D8&lt;=0,"CHECK DATE",IF(E8&lt;0,"EXPIRED",IF(E8&lt;='Instructions'!$B$5,"EXPIRING","DATE CURRENT"))))))</x:f>
        <x:v>EXPIRING</x:v>
      </x:c>
      <x:c r="G8" s="8" t="str">
        <x:v>Documents missing</x:v>
      </x:c>
      <x:c r="H8" s="13"/>
      <x:c r="I8" s="13"/>
      <x:c r="J8" s="8"/>
      <x:c r="K8" s="8"/>
      <x:c r="L8" s="8" t="str">
        <x:v>Within warning period</x:v>
      </x:c>
    </x:row>
    <x:row r="9" ht="36" customHeight="1">
      <x:c r="A9" s="8" t="str">
        <x:v>Example electrical</x:v>
      </x:c>
      <x:c r="B9" s="8" t="str">
        <x:v>General liability</x:v>
      </x:c>
      <x:c r="C9" s="8" t="str">
        <x:v>EXAMPLE-03</x:v>
      </x:c>
      <x:c r="D9" s="13" t="n">
        <x:f>'Instructions'!$B$4+45</x:f>
        <x:v>46315</x:v>
      </x:c>
      <x:c r="E9" s="14" t="n">
        <x:f>IF(OR(A9="",NOT(ISNUMBER(D9))),"",IF(D9&lt;=0,"",D9-'Instructions'!$B$4))</x:f>
        <x:v>45</x:v>
      </x:c>
      <x:c r="F9" s="12" t="str">
        <x:f>IF(A9="","",IF(ISBLANK(D9),"MISSING DATE",IF(NOT(ISNUMBER(D9)),"CHECK DATE",IF(D9&lt;=0,"CHECK DATE",IF(E9&lt;0,"EXPIRED",IF(E9&lt;='Instructions'!$B$5,"EXPIRING","DATE CURRENT"))))))</x:f>
        <x:v>DATE CURRENT</x:v>
      </x:c>
      <x:c r="G9" s="8" t="str">
        <x:v>Not reviewed</x:v>
      </x:c>
      <x:c r="H9" s="13"/>
      <x:c r="I9" s="13"/>
      <x:c r="J9" s="8"/>
      <x:c r="K9" s="8"/>
      <x:c r="L9" s="8" t="str">
        <x:v>Date current; evidence still unreviewed</x:v>
      </x:c>
    </x:row>
    <x:row r="10" ht="36" customHeight="1">
      <x:c r="A10" s="8" t="str">
        <x:v>Example landscaping</x:v>
      </x:c>
      <x:c r="B10" s="8" t="str">
        <x:v>Auto</x:v>
      </x:c>
      <x:c r="C10" s="8" t="str">
        <x:v>EXAMPLE-04</x:v>
      </x:c>
      <x:c r="D10" s="13"/>
      <x:c r="E10" s="14" t="str">
        <x:f>IF(OR(A10="",NOT(ISNUMBER(D10))),"",IF(D10&lt;=0,"",D10-'Instructions'!$B$4))</x:f>
      </x:c>
      <x:c r="F10" s="12" t="str">
        <x:f>IF(A10="","",IF(ISBLANK(D10),"MISSING DATE",IF(NOT(ISNUMBER(D10)),"CHECK DATE",IF(D10&lt;=0,"CHECK DATE",IF(E10&lt;0,"EXPIRED",IF(E10&lt;='Instructions'!$B$5,"EXPIRING","DATE CURRENT"))))))</x:f>
        <x:v>MISSING DATE</x:v>
      </x:c>
      <x:c r="G10" s="8" t="str">
        <x:v>Documents missing</x:v>
      </x:c>
      <x:c r="H10" s="13"/>
      <x:c r="I10" s="13"/>
      <x:c r="J10" s="8"/>
      <x:c r="K10" s="8"/>
      <x:c r="L10" s="8" t="str">
        <x:v>Missing-date example</x:v>
      </x:c>
    </x:row>
    <x:row r="11" ht="36" customHeight="1">
      <x:c r="A11" s="8" t="str">
        <x:v>Example roofing</x:v>
      </x:c>
      <x:c r="B11" s="8" t="str">
        <x:v>Umbrella / excess</x:v>
      </x:c>
      <x:c r="C11" s="8" t="str">
        <x:v>EXAMPLE-05</x:v>
      </x:c>
      <x:c r="D11" s="13" t="str">
        <x:v>Ask producer</x:v>
      </x:c>
      <x:c r="E11" s="14" t="str">
        <x:f>IF(OR(A11="",NOT(ISNUMBER(D11))),"",IF(D11&lt;=0,"",D11-'Instructions'!$B$4))</x:f>
      </x:c>
      <x:c r="F11" s="12" t="str">
        <x:f>IF(A11="","",IF(ISBLANK(D11),"MISSING DATE",IF(NOT(ISNUMBER(D11)),"CHECK DATE",IF(D11&lt;=0,"CHECK DATE",IF(E11&lt;0,"EXPIRED",IF(E11&lt;='Instructions'!$B$5,"EXPIRING","DATE CURRENT"))))))</x:f>
        <x:v>CHECK DATE</x:v>
      </x:c>
      <x:c r="G11" s="8" t="str">
        <x:v>Not reviewed</x:v>
      </x:c>
      <x:c r="H11" s="13"/>
      <x:c r="I11" s="13"/>
      <x:c r="J11" s="8"/>
      <x:c r="K11" s="8"/>
      <x:c r="L11" s="8" t="str">
        <x:v>Text is not an expiry date</x:v>
      </x:c>
    </x:row>
  </x:sheetData>
  <x:conditionalFormatting sqref="F7:F11">
    <x:cfRule type="containsText" dxfId="4" priority="1" operator="containsText" text="EXPIRED"/>
    <x:cfRule type="containsText" dxfId="5" priority="2" operator="containsText" text="EXPIRING"/>
    <x:cfRule type="containsText" dxfId="6" priority="3" operator="containsText" text="MISSING DATE"/>
    <x:cfRule type="containsText" dxfId="7" priority="4" operator="containsText" text="CHECK DATE"/>
  </x:conditionalFormatting>
  <x:dataValidations count="2">
    <x:dataValidation type="list" sqref="G7:G11">
      <x:formula1>"Not reviewed,Documents missing,Review recorded"</x:formula1>
    </x:dataValidation>
    <x:dataValidation type="list" sqref="B7:B11">
      <x:formula1>"General liability,Workers comp,Auto,Umbrella / excess,Other"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eebb3b311e24322"/>
  </x:tableParts>
</x:worksheet>
</file>